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user\Desktop\인성개념원고작업\submission files\"/>
    </mc:Choice>
  </mc:AlternateContent>
  <xr:revisionPtr revIDLastSave="0" documentId="13_ncr:1_{C98B22F9-5A42-4A99-8EF0-C26C8CF54FF6}" xr6:coauthVersionLast="47" xr6:coauthVersionMax="47" xr10:uidLastSave="{00000000-0000-0000-0000-000000000000}"/>
  <bookViews>
    <workbookView xWindow="-108" yWindow="-108" windowWidth="23256" windowHeight="12576" activeTab="1" xr2:uid="{DC334855-B7CC-4E87-A47B-C11FBFAC69DA}"/>
  </bookViews>
  <sheets>
    <sheet name="Extracting Keywords" sheetId="3" r:id="rId1"/>
    <sheet name="Keyword Terms Coun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N106" i="1" l="1"/>
  <c r="EM106" i="1"/>
  <c r="EL106" i="1"/>
  <c r="EK106" i="1"/>
  <c r="EJ106" i="1"/>
  <c r="EI106" i="1"/>
  <c r="EH106" i="1"/>
  <c r="EG106" i="1"/>
  <c r="EF106" i="1"/>
  <c r="EE106" i="1"/>
  <c r="ED106" i="1"/>
  <c r="EC106" i="1"/>
  <c r="EB106" i="1"/>
  <c r="EA106" i="1"/>
  <c r="DZ106" i="1"/>
  <c r="DY106" i="1"/>
  <c r="DX106" i="1"/>
  <c r="DW106" i="1"/>
  <c r="DV106" i="1"/>
  <c r="DU106" i="1"/>
  <c r="DT106" i="1"/>
  <c r="DS106" i="1"/>
  <c r="DR106" i="1"/>
  <c r="DQ106" i="1"/>
  <c r="DP106" i="1"/>
  <c r="DO106" i="1"/>
  <c r="DN106" i="1"/>
  <c r="DM106" i="1"/>
  <c r="DL106" i="1"/>
  <c r="DK106" i="1"/>
  <c r="DJ106" i="1"/>
  <c r="DI106" i="1"/>
  <c r="DH106" i="1"/>
  <c r="DG106" i="1"/>
  <c r="DF106" i="1"/>
  <c r="DE106" i="1"/>
  <c r="DD106" i="1"/>
  <c r="DC106" i="1"/>
  <c r="DB106" i="1"/>
  <c r="DA106" i="1"/>
  <c r="CZ106" i="1"/>
  <c r="CY106" i="1"/>
  <c r="CX106" i="1"/>
  <c r="CW106" i="1"/>
  <c r="CV106" i="1"/>
  <c r="CU106" i="1"/>
  <c r="CT106" i="1"/>
  <c r="CS106" i="1"/>
  <c r="CR106" i="1"/>
  <c r="CQ106" i="1"/>
  <c r="CP106" i="1"/>
  <c r="CO106" i="1"/>
  <c r="CN106" i="1"/>
  <c r="CM106" i="1"/>
  <c r="CL106" i="1"/>
  <c r="CK106" i="1"/>
  <c r="CJ106" i="1"/>
  <c r="CI106" i="1"/>
  <c r="CH106" i="1"/>
  <c r="CG106" i="1"/>
  <c r="CF106" i="1"/>
  <c r="CE106" i="1"/>
  <c r="CD106" i="1"/>
  <c r="CC106" i="1"/>
  <c r="CB106" i="1"/>
  <c r="CA106" i="1"/>
  <c r="BZ106" i="1"/>
  <c r="BY106" i="1"/>
  <c r="BX106" i="1"/>
  <c r="BW106" i="1"/>
  <c r="BV106" i="1"/>
  <c r="BU106" i="1"/>
  <c r="BT106" i="1"/>
  <c r="BS106" i="1"/>
  <c r="BR106" i="1"/>
  <c r="BQ106" i="1"/>
  <c r="BP106" i="1"/>
  <c r="BO106" i="1"/>
  <c r="BN106" i="1"/>
  <c r="BM106" i="1"/>
  <c r="BL106" i="1"/>
  <c r="BK106" i="1"/>
  <c r="BJ106" i="1"/>
  <c r="BI106" i="1"/>
  <c r="BH106" i="1"/>
  <c r="BG106" i="1"/>
  <c r="BF106" i="1"/>
  <c r="BE106" i="1"/>
  <c r="BD106" i="1"/>
  <c r="BC106" i="1"/>
  <c r="BB106" i="1"/>
  <c r="BA106" i="1"/>
  <c r="AZ106" i="1"/>
  <c r="AY106" i="1"/>
  <c r="AX106" i="1"/>
  <c r="AW106" i="1"/>
  <c r="AV106" i="1"/>
  <c r="AU106" i="1"/>
  <c r="AT106" i="1"/>
  <c r="AS106" i="1"/>
  <c r="AR106" i="1"/>
  <c r="AQ106" i="1"/>
  <c r="AP106" i="1"/>
  <c r="AO106" i="1"/>
  <c r="AN106" i="1"/>
  <c r="AM106" i="1"/>
  <c r="AL106" i="1"/>
  <c r="AK106" i="1"/>
  <c r="AJ106" i="1"/>
  <c r="AI106" i="1"/>
  <c r="AH106" i="1"/>
  <c r="AG106" i="1"/>
  <c r="AF106" i="1"/>
  <c r="AE106" i="1"/>
  <c r="AD106" i="1"/>
  <c r="AC106" i="1"/>
  <c r="AB106" i="1"/>
  <c r="AA106" i="1"/>
  <c r="Z106" i="1"/>
  <c r="Y106" i="1"/>
  <c r="X106" i="1"/>
  <c r="W106" i="1"/>
  <c r="V106" i="1"/>
  <c r="U106" i="1"/>
  <c r="T106" i="1"/>
  <c r="S106" i="1"/>
  <c r="R106" i="1"/>
  <c r="Q106" i="1"/>
  <c r="P106" i="1"/>
  <c r="O106" i="1"/>
  <c r="N106" i="1"/>
  <c r="M106" i="1"/>
  <c r="L106" i="1"/>
  <c r="K106" i="1"/>
  <c r="J106" i="1"/>
  <c r="I106" i="1"/>
  <c r="H106" i="1"/>
  <c r="G106" i="1"/>
  <c r="F106" i="1"/>
  <c r="E106" i="1"/>
  <c r="D106" i="1"/>
  <c r="C106" i="1"/>
  <c r="EN87" i="1"/>
  <c r="EM87" i="1"/>
  <c r="EL87" i="1"/>
  <c r="EK87" i="1"/>
  <c r="EJ87" i="1"/>
  <c r="EI87" i="1"/>
  <c r="EH87" i="1"/>
  <c r="EG87" i="1"/>
  <c r="EF87" i="1"/>
  <c r="EE87" i="1"/>
  <c r="ED87" i="1"/>
  <c r="EC87" i="1"/>
  <c r="EB87" i="1"/>
  <c r="EA87" i="1"/>
  <c r="DZ87" i="1"/>
  <c r="DY87" i="1"/>
  <c r="DX87" i="1"/>
  <c r="DW87" i="1"/>
  <c r="DV87" i="1"/>
  <c r="DU87" i="1"/>
  <c r="DT87" i="1"/>
  <c r="DS87" i="1"/>
  <c r="DR87" i="1"/>
  <c r="DQ87" i="1"/>
  <c r="DP87" i="1"/>
  <c r="DO87" i="1"/>
  <c r="DN87" i="1"/>
  <c r="DM87" i="1"/>
  <c r="DL87" i="1"/>
  <c r="DK87" i="1"/>
  <c r="DJ87" i="1"/>
  <c r="DI87" i="1"/>
  <c r="DH87" i="1"/>
  <c r="DG87" i="1"/>
  <c r="DF87" i="1"/>
  <c r="DE87" i="1"/>
  <c r="DD87" i="1"/>
  <c r="DC87" i="1"/>
  <c r="DB87" i="1"/>
  <c r="DA87" i="1"/>
  <c r="CZ87" i="1"/>
  <c r="CY87" i="1"/>
  <c r="CX87" i="1"/>
  <c r="CW87" i="1"/>
  <c r="CV87" i="1"/>
  <c r="CU87" i="1"/>
  <c r="CT87" i="1"/>
  <c r="CS87" i="1"/>
  <c r="CR87" i="1"/>
  <c r="CQ87" i="1"/>
  <c r="CP87" i="1"/>
  <c r="CO87" i="1"/>
  <c r="CN87" i="1"/>
  <c r="CM87" i="1"/>
  <c r="CL87" i="1"/>
  <c r="CK87" i="1"/>
  <c r="CJ87" i="1"/>
  <c r="CI87" i="1"/>
  <c r="CH87" i="1"/>
  <c r="CG87" i="1"/>
  <c r="CF87" i="1"/>
  <c r="CE87" i="1"/>
  <c r="CD87" i="1"/>
  <c r="CC87" i="1"/>
  <c r="CB87" i="1"/>
  <c r="CA87" i="1"/>
  <c r="BZ87" i="1"/>
  <c r="BY87" i="1"/>
  <c r="BX87" i="1"/>
  <c r="BW87" i="1"/>
  <c r="BV87" i="1"/>
  <c r="BU87" i="1"/>
  <c r="BT87" i="1"/>
  <c r="BS87" i="1"/>
  <c r="BR87" i="1"/>
  <c r="BQ87" i="1"/>
  <c r="BP87" i="1"/>
  <c r="BO87" i="1"/>
  <c r="BN87" i="1"/>
  <c r="BM87" i="1"/>
  <c r="BL87" i="1"/>
  <c r="BK87" i="1"/>
  <c r="BJ87" i="1"/>
  <c r="BI87" i="1"/>
  <c r="BH87" i="1"/>
  <c r="BG87" i="1"/>
  <c r="BF87" i="1"/>
  <c r="BE87" i="1"/>
  <c r="BD87" i="1"/>
  <c r="BC87" i="1"/>
  <c r="BB87" i="1"/>
  <c r="BA87" i="1"/>
  <c r="AZ87" i="1"/>
  <c r="AY87" i="1"/>
  <c r="AX87" i="1"/>
  <c r="AW87" i="1"/>
  <c r="AV87" i="1"/>
  <c r="AU87" i="1"/>
  <c r="AT87" i="1"/>
  <c r="AS87" i="1"/>
  <c r="AR87" i="1"/>
  <c r="AQ87" i="1"/>
  <c r="AP87" i="1"/>
  <c r="AO87" i="1"/>
  <c r="AN87" i="1"/>
  <c r="AM87" i="1"/>
  <c r="AL87" i="1"/>
  <c r="AK87" i="1"/>
  <c r="AJ87" i="1"/>
  <c r="AI87" i="1"/>
  <c r="AH87" i="1"/>
  <c r="AG87" i="1"/>
  <c r="AF87" i="1"/>
  <c r="AE87" i="1"/>
  <c r="AD87" i="1"/>
  <c r="AC87" i="1"/>
  <c r="AB87" i="1"/>
  <c r="AA87" i="1"/>
  <c r="Z87" i="1"/>
  <c r="Y87" i="1"/>
  <c r="X87" i="1"/>
  <c r="W87" i="1"/>
  <c r="V87" i="1"/>
  <c r="U87" i="1"/>
  <c r="T87" i="1"/>
  <c r="S87" i="1"/>
  <c r="R87" i="1"/>
  <c r="Q87" i="1"/>
  <c r="P87" i="1"/>
  <c r="O87" i="1"/>
  <c r="N87" i="1"/>
  <c r="M87" i="1"/>
  <c r="L87" i="1"/>
  <c r="K87" i="1"/>
  <c r="J87" i="1"/>
  <c r="I87" i="1"/>
  <c r="H87" i="1"/>
  <c r="G87" i="1"/>
  <c r="F87" i="1"/>
  <c r="E87" i="1"/>
  <c r="D87" i="1"/>
  <c r="C87" i="1"/>
  <c r="EN75" i="1"/>
  <c r="EM75" i="1"/>
  <c r="EL75" i="1"/>
  <c r="EK75" i="1"/>
  <c r="EJ75" i="1"/>
  <c r="EI75" i="1"/>
  <c r="EH75" i="1"/>
  <c r="EG75" i="1"/>
  <c r="EF75" i="1"/>
  <c r="EE75" i="1"/>
  <c r="ED75" i="1"/>
  <c r="EC75" i="1"/>
  <c r="EB75" i="1"/>
  <c r="EA75" i="1"/>
  <c r="DZ75" i="1"/>
  <c r="DY75" i="1"/>
  <c r="DX75" i="1"/>
  <c r="DW75" i="1"/>
  <c r="DV75" i="1"/>
  <c r="DU75" i="1"/>
  <c r="DT75" i="1"/>
  <c r="DS75" i="1"/>
  <c r="DR75" i="1"/>
  <c r="DQ75" i="1"/>
  <c r="DP75" i="1"/>
  <c r="DO75" i="1"/>
  <c r="DN75" i="1"/>
  <c r="DM75" i="1"/>
  <c r="DL75" i="1"/>
  <c r="DK75" i="1"/>
  <c r="DJ75" i="1"/>
  <c r="DI75" i="1"/>
  <c r="DH75" i="1"/>
  <c r="DG75" i="1"/>
  <c r="DF75" i="1"/>
  <c r="DE75" i="1"/>
  <c r="DD75" i="1"/>
  <c r="DC75" i="1"/>
  <c r="DB75" i="1"/>
  <c r="DA75" i="1"/>
  <c r="CZ75" i="1"/>
  <c r="CY75" i="1"/>
  <c r="CX75" i="1"/>
  <c r="CW75" i="1"/>
  <c r="CV75" i="1"/>
  <c r="CU75" i="1"/>
  <c r="CT75" i="1"/>
  <c r="CS75" i="1"/>
  <c r="CR75" i="1"/>
  <c r="CQ75" i="1"/>
  <c r="CP75" i="1"/>
  <c r="CO75" i="1"/>
  <c r="CN75" i="1"/>
  <c r="CM75" i="1"/>
  <c r="CL75" i="1"/>
  <c r="CK75" i="1"/>
  <c r="CJ75" i="1"/>
  <c r="CI75" i="1"/>
  <c r="CH75" i="1"/>
  <c r="CG75" i="1"/>
  <c r="CF75" i="1"/>
  <c r="CE75" i="1"/>
  <c r="CD75" i="1"/>
  <c r="CC75" i="1"/>
  <c r="CB75" i="1"/>
  <c r="CA75" i="1"/>
  <c r="BZ75" i="1"/>
  <c r="BY75" i="1"/>
  <c r="BX75" i="1"/>
  <c r="BW75" i="1"/>
  <c r="BV75" i="1"/>
  <c r="BU75" i="1"/>
  <c r="BT75" i="1"/>
  <c r="BS75" i="1"/>
  <c r="BR75" i="1"/>
  <c r="BQ75" i="1"/>
  <c r="BP75" i="1"/>
  <c r="BO75" i="1"/>
  <c r="BN75" i="1"/>
  <c r="BM75" i="1"/>
  <c r="BL75" i="1"/>
  <c r="BK75" i="1"/>
  <c r="BJ75" i="1"/>
  <c r="BI75" i="1"/>
  <c r="BH75" i="1"/>
  <c r="BG75" i="1"/>
  <c r="BF75" i="1"/>
  <c r="BE75" i="1"/>
  <c r="BD75" i="1"/>
  <c r="BC75" i="1"/>
  <c r="BB75" i="1"/>
  <c r="BA75" i="1"/>
  <c r="AZ75" i="1"/>
  <c r="AY75" i="1"/>
  <c r="AX75" i="1"/>
  <c r="AW75" i="1"/>
  <c r="AV75" i="1"/>
  <c r="AU75" i="1"/>
  <c r="AT75" i="1"/>
  <c r="AS75" i="1"/>
  <c r="AR75" i="1"/>
  <c r="AQ75" i="1"/>
  <c r="AP75" i="1"/>
  <c r="AO75" i="1"/>
  <c r="AN75" i="1"/>
  <c r="AM75" i="1"/>
  <c r="AL75" i="1"/>
  <c r="AK75" i="1"/>
  <c r="AJ75" i="1"/>
  <c r="AI75" i="1"/>
  <c r="AH75" i="1"/>
  <c r="AG75" i="1"/>
  <c r="AF75" i="1"/>
  <c r="AE75" i="1"/>
  <c r="AD75" i="1"/>
  <c r="AC75" i="1"/>
  <c r="AB75" i="1"/>
  <c r="AA75" i="1"/>
  <c r="Z75" i="1"/>
  <c r="Y75" i="1"/>
  <c r="X75" i="1"/>
  <c r="W75" i="1"/>
  <c r="V75" i="1"/>
  <c r="U75" i="1"/>
  <c r="T75" i="1"/>
  <c r="S75" i="1"/>
  <c r="R75" i="1"/>
  <c r="Q75" i="1"/>
  <c r="P75" i="1"/>
  <c r="O75" i="1"/>
  <c r="N75" i="1"/>
  <c r="M75" i="1"/>
  <c r="L75" i="1"/>
  <c r="K75" i="1"/>
  <c r="J75" i="1"/>
  <c r="I75" i="1"/>
  <c r="H75" i="1"/>
  <c r="G75" i="1"/>
  <c r="F75" i="1"/>
  <c r="E75" i="1"/>
  <c r="D75" i="1"/>
  <c r="C75" i="1"/>
  <c r="EN71" i="1"/>
  <c r="EN76" i="1" s="1"/>
  <c r="EN88" i="1" s="1"/>
  <c r="EM71" i="1"/>
  <c r="EL71" i="1"/>
  <c r="EL76" i="1" s="1"/>
  <c r="EL88" i="1" s="1"/>
  <c r="EK71" i="1"/>
  <c r="EJ71" i="1"/>
  <c r="EJ76" i="1" s="1"/>
  <c r="EJ88" i="1" s="1"/>
  <c r="EI71" i="1"/>
  <c r="EH71" i="1"/>
  <c r="EH76" i="1" s="1"/>
  <c r="EH88" i="1" s="1"/>
  <c r="EG71" i="1"/>
  <c r="EF71" i="1"/>
  <c r="EF76" i="1" s="1"/>
  <c r="EF88" i="1" s="1"/>
  <c r="EE71" i="1"/>
  <c r="ED71" i="1"/>
  <c r="ED76" i="1" s="1"/>
  <c r="ED88" i="1" s="1"/>
  <c r="EC71" i="1"/>
  <c r="EB71" i="1"/>
  <c r="EB76" i="1" s="1"/>
  <c r="EB88" i="1" s="1"/>
  <c r="EA71" i="1"/>
  <c r="DZ71" i="1"/>
  <c r="DZ76" i="1" s="1"/>
  <c r="DZ88" i="1" s="1"/>
  <c r="DY71" i="1"/>
  <c r="DX71" i="1"/>
  <c r="DX76" i="1" s="1"/>
  <c r="DX88" i="1" s="1"/>
  <c r="DW71" i="1"/>
  <c r="DV71" i="1"/>
  <c r="DV76" i="1" s="1"/>
  <c r="DV88" i="1" s="1"/>
  <c r="DU71" i="1"/>
  <c r="DT71" i="1"/>
  <c r="DT76" i="1" s="1"/>
  <c r="DT88" i="1" s="1"/>
  <c r="DS71" i="1"/>
  <c r="DR71" i="1"/>
  <c r="DR76" i="1" s="1"/>
  <c r="DR88" i="1" s="1"/>
  <c r="DQ71" i="1"/>
  <c r="DP71" i="1"/>
  <c r="DP76" i="1" s="1"/>
  <c r="DP88" i="1" s="1"/>
  <c r="DO71" i="1"/>
  <c r="DN71" i="1"/>
  <c r="DN76" i="1" s="1"/>
  <c r="DN88" i="1" s="1"/>
  <c r="DM71" i="1"/>
  <c r="DL71" i="1"/>
  <c r="DL76" i="1" s="1"/>
  <c r="DL88" i="1" s="1"/>
  <c r="DK71" i="1"/>
  <c r="DJ71" i="1"/>
  <c r="DJ76" i="1" s="1"/>
  <c r="DJ88" i="1" s="1"/>
  <c r="DI71" i="1"/>
  <c r="DH71" i="1"/>
  <c r="DH76" i="1" s="1"/>
  <c r="DH88" i="1" s="1"/>
  <c r="DG71" i="1"/>
  <c r="DF71" i="1"/>
  <c r="DF76" i="1" s="1"/>
  <c r="DF88" i="1" s="1"/>
  <c r="DE71" i="1"/>
  <c r="DD71" i="1"/>
  <c r="DD76" i="1" s="1"/>
  <c r="DD88" i="1" s="1"/>
  <c r="DC71" i="1"/>
  <c r="DB71" i="1"/>
  <c r="DB76" i="1" s="1"/>
  <c r="DB88" i="1" s="1"/>
  <c r="DA71" i="1"/>
  <c r="CZ71" i="1"/>
  <c r="CZ76" i="1" s="1"/>
  <c r="CZ88" i="1" s="1"/>
  <c r="CY71" i="1"/>
  <c r="CX71" i="1"/>
  <c r="CX76" i="1" s="1"/>
  <c r="CX88" i="1" s="1"/>
  <c r="CW71" i="1"/>
  <c r="CV71" i="1"/>
  <c r="CV76" i="1" s="1"/>
  <c r="CV88" i="1" s="1"/>
  <c r="CU71" i="1"/>
  <c r="CT71" i="1"/>
  <c r="CT76" i="1" s="1"/>
  <c r="CT88" i="1" s="1"/>
  <c r="CS71" i="1"/>
  <c r="CR71" i="1"/>
  <c r="CR76" i="1" s="1"/>
  <c r="CR88" i="1" s="1"/>
  <c r="CQ71" i="1"/>
  <c r="CP71" i="1"/>
  <c r="CP76" i="1" s="1"/>
  <c r="CP88" i="1" s="1"/>
  <c r="CO71" i="1"/>
  <c r="CN71" i="1"/>
  <c r="CN76" i="1" s="1"/>
  <c r="CN88" i="1" s="1"/>
  <c r="CM71" i="1"/>
  <c r="CL71" i="1"/>
  <c r="CL76" i="1" s="1"/>
  <c r="CL88" i="1" s="1"/>
  <c r="CK71" i="1"/>
  <c r="CJ71" i="1"/>
  <c r="CJ76" i="1" s="1"/>
  <c r="CJ88" i="1" s="1"/>
  <c r="CI71" i="1"/>
  <c r="CH71" i="1"/>
  <c r="CH76" i="1" s="1"/>
  <c r="CH88" i="1" s="1"/>
  <c r="CG71" i="1"/>
  <c r="CF71" i="1"/>
  <c r="CF76" i="1" s="1"/>
  <c r="CF88" i="1" s="1"/>
  <c r="CE71" i="1"/>
  <c r="CD71" i="1"/>
  <c r="CD76" i="1" s="1"/>
  <c r="CD88" i="1" s="1"/>
  <c r="CC71" i="1"/>
  <c r="CB71" i="1"/>
  <c r="CB76" i="1" s="1"/>
  <c r="CB88" i="1" s="1"/>
  <c r="CA71" i="1"/>
  <c r="BZ71" i="1"/>
  <c r="BZ76" i="1" s="1"/>
  <c r="BZ88" i="1" s="1"/>
  <c r="BY71" i="1"/>
  <c r="BX71" i="1"/>
  <c r="BX76" i="1" s="1"/>
  <c r="BX88" i="1" s="1"/>
  <c r="BW71" i="1"/>
  <c r="BV71" i="1"/>
  <c r="BV76" i="1" s="1"/>
  <c r="BV88" i="1" s="1"/>
  <c r="BU71" i="1"/>
  <c r="BT71" i="1"/>
  <c r="BT76" i="1" s="1"/>
  <c r="BT88" i="1" s="1"/>
  <c r="BS71" i="1"/>
  <c r="BR71" i="1"/>
  <c r="BR76" i="1" s="1"/>
  <c r="BR88" i="1" s="1"/>
  <c r="BQ71" i="1"/>
  <c r="BP71" i="1"/>
  <c r="BP76" i="1" s="1"/>
  <c r="BP88" i="1" s="1"/>
  <c r="BO71" i="1"/>
  <c r="BN71" i="1"/>
  <c r="BN76" i="1" s="1"/>
  <c r="BN88" i="1" s="1"/>
  <c r="BM71" i="1"/>
  <c r="BL71" i="1"/>
  <c r="BL76" i="1" s="1"/>
  <c r="BL88" i="1" s="1"/>
  <c r="BK71" i="1"/>
  <c r="BJ71" i="1"/>
  <c r="BJ76" i="1" s="1"/>
  <c r="BJ88" i="1" s="1"/>
  <c r="BI71" i="1"/>
  <c r="BH71" i="1"/>
  <c r="BH76" i="1" s="1"/>
  <c r="BH88" i="1" s="1"/>
  <c r="BG71" i="1"/>
  <c r="BF71" i="1"/>
  <c r="BF76" i="1" s="1"/>
  <c r="BF88" i="1" s="1"/>
  <c r="BE71" i="1"/>
  <c r="BD71" i="1"/>
  <c r="BD76" i="1" s="1"/>
  <c r="BD88" i="1" s="1"/>
  <c r="BC71" i="1"/>
  <c r="BB71" i="1"/>
  <c r="BB76" i="1" s="1"/>
  <c r="BB88" i="1" s="1"/>
  <c r="BA71" i="1"/>
  <c r="AZ71" i="1"/>
  <c r="AZ76" i="1" s="1"/>
  <c r="AZ88" i="1" s="1"/>
  <c r="AY71" i="1"/>
  <c r="AX71" i="1"/>
  <c r="AX76" i="1" s="1"/>
  <c r="AX88" i="1" s="1"/>
  <c r="AW71" i="1"/>
  <c r="AV71" i="1"/>
  <c r="AV76" i="1" s="1"/>
  <c r="AV88" i="1" s="1"/>
  <c r="AU71" i="1"/>
  <c r="AT71" i="1"/>
  <c r="AT76" i="1" s="1"/>
  <c r="AT88" i="1" s="1"/>
  <c r="AS71" i="1"/>
  <c r="AR71" i="1"/>
  <c r="AR76" i="1" s="1"/>
  <c r="AR88" i="1" s="1"/>
  <c r="AQ71" i="1"/>
  <c r="AP71" i="1"/>
  <c r="AP76" i="1" s="1"/>
  <c r="AP88" i="1" s="1"/>
  <c r="AO71" i="1"/>
  <c r="AN71" i="1"/>
  <c r="AN76" i="1" s="1"/>
  <c r="AN88" i="1" s="1"/>
  <c r="AM71" i="1"/>
  <c r="AL71" i="1"/>
  <c r="AL76" i="1" s="1"/>
  <c r="AL88" i="1" s="1"/>
  <c r="AK71" i="1"/>
  <c r="AJ71" i="1"/>
  <c r="AJ76" i="1" s="1"/>
  <c r="AJ88" i="1" s="1"/>
  <c r="AI71" i="1"/>
  <c r="AH71" i="1"/>
  <c r="AH76" i="1" s="1"/>
  <c r="AH88" i="1" s="1"/>
  <c r="AG71" i="1"/>
  <c r="AF71" i="1"/>
  <c r="AF76" i="1" s="1"/>
  <c r="AF88" i="1" s="1"/>
  <c r="AE71" i="1"/>
  <c r="AD71" i="1"/>
  <c r="AD76" i="1" s="1"/>
  <c r="AD88" i="1" s="1"/>
  <c r="AC71" i="1"/>
  <c r="AB71" i="1"/>
  <c r="AB76" i="1" s="1"/>
  <c r="AB88" i="1" s="1"/>
  <c r="AA71" i="1"/>
  <c r="Z71" i="1"/>
  <c r="Z76" i="1" s="1"/>
  <c r="Z88" i="1" s="1"/>
  <c r="Y71" i="1"/>
  <c r="X71" i="1"/>
  <c r="X76" i="1" s="1"/>
  <c r="X88" i="1" s="1"/>
  <c r="W71" i="1"/>
  <c r="V71" i="1"/>
  <c r="V76" i="1" s="1"/>
  <c r="V88" i="1" s="1"/>
  <c r="U71" i="1"/>
  <c r="T71" i="1"/>
  <c r="T76" i="1" s="1"/>
  <c r="T88" i="1" s="1"/>
  <c r="S71" i="1"/>
  <c r="R71" i="1"/>
  <c r="R76" i="1" s="1"/>
  <c r="R88" i="1" s="1"/>
  <c r="Q71" i="1"/>
  <c r="P71" i="1"/>
  <c r="P76" i="1" s="1"/>
  <c r="P88" i="1" s="1"/>
  <c r="O71" i="1"/>
  <c r="N71" i="1"/>
  <c r="N76" i="1" s="1"/>
  <c r="N88" i="1" s="1"/>
  <c r="M71" i="1"/>
  <c r="L71" i="1"/>
  <c r="L76" i="1" s="1"/>
  <c r="L88" i="1" s="1"/>
  <c r="K71" i="1"/>
  <c r="J71" i="1"/>
  <c r="J76" i="1" s="1"/>
  <c r="J88" i="1" s="1"/>
  <c r="I71" i="1"/>
  <c r="H71" i="1"/>
  <c r="H76" i="1" s="1"/>
  <c r="H88" i="1" s="1"/>
  <c r="G71" i="1"/>
  <c r="F71" i="1"/>
  <c r="F76" i="1" s="1"/>
  <c r="F88" i="1" s="1"/>
  <c r="E71" i="1"/>
  <c r="D71" i="1"/>
  <c r="D76" i="1" s="1"/>
  <c r="D88" i="1" s="1"/>
  <c r="C71" i="1"/>
  <c r="C76" i="1" l="1"/>
  <c r="C88" i="1" s="1"/>
  <c r="C107" i="1" s="1"/>
  <c r="E76" i="1"/>
  <c r="E88" i="1" s="1"/>
  <c r="E107" i="1" s="1"/>
  <c r="G76" i="1"/>
  <c r="G88" i="1" s="1"/>
  <c r="G107" i="1" s="1"/>
  <c r="I76" i="1"/>
  <c r="I88" i="1" s="1"/>
  <c r="I107" i="1" s="1"/>
  <c r="K76" i="1"/>
  <c r="K88" i="1" s="1"/>
  <c r="K107" i="1" s="1"/>
  <c r="M76" i="1"/>
  <c r="M88" i="1" s="1"/>
  <c r="M107" i="1" s="1"/>
  <c r="O76" i="1"/>
  <c r="O88" i="1" s="1"/>
  <c r="O107" i="1" s="1"/>
  <c r="Q76" i="1"/>
  <c r="Q88" i="1" s="1"/>
  <c r="Q107" i="1" s="1"/>
  <c r="S76" i="1"/>
  <c r="S88" i="1" s="1"/>
  <c r="S107" i="1" s="1"/>
  <c r="U76" i="1"/>
  <c r="U88" i="1" s="1"/>
  <c r="U107" i="1" s="1"/>
  <c r="W76" i="1"/>
  <c r="W88" i="1" s="1"/>
  <c r="W107" i="1" s="1"/>
  <c r="Y76" i="1"/>
  <c r="Y88" i="1" s="1"/>
  <c r="Y107" i="1" s="1"/>
  <c r="AA76" i="1"/>
  <c r="AA88" i="1" s="1"/>
  <c r="AA107" i="1" s="1"/>
  <c r="AC76" i="1"/>
  <c r="AC88" i="1" s="1"/>
  <c r="AC107" i="1" s="1"/>
  <c r="AE76" i="1"/>
  <c r="AE88" i="1" s="1"/>
  <c r="AE107" i="1" s="1"/>
  <c r="AG76" i="1"/>
  <c r="AG88" i="1" s="1"/>
  <c r="AG107" i="1" s="1"/>
  <c r="AI76" i="1"/>
  <c r="AI88" i="1" s="1"/>
  <c r="AI107" i="1" s="1"/>
  <c r="AK76" i="1"/>
  <c r="AK88" i="1" s="1"/>
  <c r="AK107" i="1" s="1"/>
  <c r="AM76" i="1"/>
  <c r="AM88" i="1" s="1"/>
  <c r="AM107" i="1" s="1"/>
  <c r="AO76" i="1"/>
  <c r="AO88" i="1" s="1"/>
  <c r="AO107" i="1" s="1"/>
  <c r="AQ76" i="1"/>
  <c r="AQ88" i="1" s="1"/>
  <c r="AQ107" i="1" s="1"/>
  <c r="AS76" i="1"/>
  <c r="AS88" i="1" s="1"/>
  <c r="AS107" i="1" s="1"/>
  <c r="AU76" i="1"/>
  <c r="AU88" i="1" s="1"/>
  <c r="AU107" i="1" s="1"/>
  <c r="AW76" i="1"/>
  <c r="AW88" i="1" s="1"/>
  <c r="AW107" i="1" s="1"/>
  <c r="AY76" i="1"/>
  <c r="AY88" i="1" s="1"/>
  <c r="AY107" i="1" s="1"/>
  <c r="BA76" i="1"/>
  <c r="BA88" i="1" s="1"/>
  <c r="BA107" i="1" s="1"/>
  <c r="BC76" i="1"/>
  <c r="BC88" i="1" s="1"/>
  <c r="BC107" i="1" s="1"/>
  <c r="BE76" i="1"/>
  <c r="BE88" i="1" s="1"/>
  <c r="BE107" i="1" s="1"/>
  <c r="BG76" i="1"/>
  <c r="BG88" i="1" s="1"/>
  <c r="BG107" i="1" s="1"/>
  <c r="BI76" i="1"/>
  <c r="BI88" i="1" s="1"/>
  <c r="BI107" i="1" s="1"/>
  <c r="BK76" i="1"/>
  <c r="BK88" i="1" s="1"/>
  <c r="BK107" i="1" s="1"/>
  <c r="BM76" i="1"/>
  <c r="BM88" i="1" s="1"/>
  <c r="BM107" i="1" s="1"/>
  <c r="BO76" i="1"/>
  <c r="BO88" i="1" s="1"/>
  <c r="BO107" i="1" s="1"/>
  <c r="BQ76" i="1"/>
  <c r="BQ88" i="1" s="1"/>
  <c r="BQ107" i="1" s="1"/>
  <c r="BS76" i="1"/>
  <c r="BS88" i="1" s="1"/>
  <c r="BS107" i="1" s="1"/>
  <c r="BU76" i="1"/>
  <c r="BU88" i="1" s="1"/>
  <c r="BU107" i="1" s="1"/>
  <c r="BW76" i="1"/>
  <c r="BW88" i="1" s="1"/>
  <c r="BW107" i="1" s="1"/>
  <c r="BY76" i="1"/>
  <c r="BY88" i="1" s="1"/>
  <c r="BY107" i="1" s="1"/>
  <c r="CA76" i="1"/>
  <c r="CA88" i="1" s="1"/>
  <c r="CA107" i="1" s="1"/>
  <c r="CC76" i="1"/>
  <c r="CC88" i="1" s="1"/>
  <c r="CC107" i="1" s="1"/>
  <c r="CE76" i="1"/>
  <c r="CE88" i="1" s="1"/>
  <c r="CE107" i="1" s="1"/>
  <c r="CG76" i="1"/>
  <c r="CG88" i="1" s="1"/>
  <c r="CG107" i="1" s="1"/>
  <c r="CI76" i="1"/>
  <c r="CI88" i="1" s="1"/>
  <c r="CI107" i="1" s="1"/>
  <c r="CK76" i="1"/>
  <c r="CK88" i="1" s="1"/>
  <c r="CK107" i="1" s="1"/>
  <c r="CM76" i="1"/>
  <c r="CM88" i="1" s="1"/>
  <c r="CM107" i="1" s="1"/>
  <c r="CO76" i="1"/>
  <c r="CO88" i="1" s="1"/>
  <c r="CO107" i="1" s="1"/>
  <c r="CQ76" i="1"/>
  <c r="CQ88" i="1" s="1"/>
  <c r="CQ107" i="1" s="1"/>
  <c r="CS76" i="1"/>
  <c r="CS88" i="1" s="1"/>
  <c r="CS107" i="1" s="1"/>
  <c r="CU76" i="1"/>
  <c r="CU88" i="1" s="1"/>
  <c r="CU107" i="1" s="1"/>
  <c r="CW76" i="1"/>
  <c r="CW88" i="1" s="1"/>
  <c r="CW107" i="1" s="1"/>
  <c r="CY76" i="1"/>
  <c r="CY88" i="1" s="1"/>
  <c r="CY107" i="1" s="1"/>
  <c r="DA76" i="1"/>
  <c r="DA88" i="1" s="1"/>
  <c r="DA107" i="1" s="1"/>
  <c r="DC76" i="1"/>
  <c r="DC88" i="1" s="1"/>
  <c r="DC107" i="1" s="1"/>
  <c r="DE76" i="1"/>
  <c r="DE88" i="1" s="1"/>
  <c r="DE107" i="1" s="1"/>
  <c r="DG76" i="1"/>
  <c r="DG88" i="1" s="1"/>
  <c r="DG107" i="1" s="1"/>
  <c r="DI76" i="1"/>
  <c r="DI88" i="1" s="1"/>
  <c r="DI107" i="1" s="1"/>
  <c r="DK76" i="1"/>
  <c r="DK88" i="1" s="1"/>
  <c r="DK107" i="1" s="1"/>
  <c r="DM76" i="1"/>
  <c r="DM88" i="1" s="1"/>
  <c r="DM107" i="1" s="1"/>
  <c r="DO76" i="1"/>
  <c r="DO88" i="1" s="1"/>
  <c r="DO107" i="1" s="1"/>
  <c r="DQ76" i="1"/>
  <c r="DQ88" i="1" s="1"/>
  <c r="DQ107" i="1" s="1"/>
  <c r="DS76" i="1"/>
  <c r="DS88" i="1" s="1"/>
  <c r="DS107" i="1" s="1"/>
  <c r="DU76" i="1"/>
  <c r="DU88" i="1" s="1"/>
  <c r="DU107" i="1" s="1"/>
  <c r="DW76" i="1"/>
  <c r="DW88" i="1" s="1"/>
  <c r="DW107" i="1" s="1"/>
  <c r="DY76" i="1"/>
  <c r="DY88" i="1" s="1"/>
  <c r="DY107" i="1" s="1"/>
  <c r="EA76" i="1"/>
  <c r="EA88" i="1" s="1"/>
  <c r="EA107" i="1" s="1"/>
  <c r="EC76" i="1"/>
  <c r="EC88" i="1" s="1"/>
  <c r="EC107" i="1" s="1"/>
  <c r="EE76" i="1"/>
  <c r="EE88" i="1" s="1"/>
  <c r="EE107" i="1" s="1"/>
  <c r="EG76" i="1"/>
  <c r="EG88" i="1" s="1"/>
  <c r="EG107" i="1" s="1"/>
  <c r="EI76" i="1"/>
  <c r="EI88" i="1" s="1"/>
  <c r="EI107" i="1" s="1"/>
  <c r="EK76" i="1"/>
  <c r="EK88" i="1" s="1"/>
  <c r="EK107" i="1" s="1"/>
  <c r="EM76" i="1"/>
  <c r="EM88" i="1" s="1"/>
  <c r="EM107" i="1" s="1"/>
  <c r="D107" i="1"/>
  <c r="F107" i="1"/>
  <c r="H107" i="1"/>
  <c r="J107" i="1"/>
  <c r="L107" i="1"/>
  <c r="N107" i="1"/>
  <c r="P107" i="1"/>
  <c r="R107" i="1"/>
  <c r="T107" i="1"/>
  <c r="V107" i="1"/>
  <c r="X107" i="1"/>
  <c r="Z107" i="1"/>
  <c r="AB107" i="1"/>
  <c r="AD107" i="1"/>
  <c r="AF107" i="1"/>
  <c r="AH107" i="1"/>
  <c r="AJ107" i="1"/>
  <c r="AL107" i="1"/>
  <c r="AN107" i="1"/>
  <c r="AP107" i="1"/>
  <c r="AR107" i="1"/>
  <c r="AT107" i="1"/>
  <c r="AV107" i="1"/>
  <c r="AX107" i="1"/>
  <c r="AZ107" i="1"/>
  <c r="BB107" i="1"/>
  <c r="BD107" i="1"/>
  <c r="BF107" i="1"/>
  <c r="BH107" i="1"/>
  <c r="BJ107" i="1"/>
  <c r="BL107" i="1"/>
  <c r="BN107" i="1"/>
  <c r="BP107" i="1"/>
  <c r="BR107" i="1"/>
  <c r="BT107" i="1"/>
  <c r="BV107" i="1"/>
  <c r="BX107" i="1"/>
  <c r="BZ107" i="1"/>
  <c r="CB107" i="1"/>
  <c r="CD107" i="1"/>
  <c r="CF107" i="1"/>
  <c r="CH107" i="1"/>
  <c r="CJ107" i="1"/>
  <c r="CL107" i="1"/>
  <c r="CN107" i="1"/>
  <c r="CP107" i="1"/>
  <c r="CR107" i="1"/>
  <c r="CT107" i="1"/>
  <c r="CV107" i="1"/>
  <c r="CX107" i="1"/>
  <c r="CZ107" i="1"/>
  <c r="DB107" i="1"/>
  <c r="DD107" i="1"/>
  <c r="DF107" i="1"/>
  <c r="DH107" i="1"/>
  <c r="DJ107" i="1"/>
  <c r="DL107" i="1"/>
  <c r="DN107" i="1"/>
  <c r="DP107" i="1"/>
  <c r="DR107" i="1"/>
  <c r="DT107" i="1"/>
  <c r="DV107" i="1"/>
  <c r="DX107" i="1"/>
  <c r="DZ107" i="1"/>
  <c r="EB107" i="1"/>
  <c r="ED107" i="1"/>
  <c r="EF107" i="1"/>
  <c r="EH107" i="1"/>
  <c r="EJ107" i="1"/>
  <c r="EL107" i="1"/>
  <c r="EN107" i="1"/>
</calcChain>
</file>

<file path=xl/sharedStrings.xml><?xml version="1.0" encoding="utf-8"?>
<sst xmlns="http://schemas.openxmlformats.org/spreadsheetml/2006/main" count="2197" uniqueCount="1005">
  <si>
    <t>Term 1</t>
    <phoneticPr fontId="1" type="noConversion"/>
  </si>
  <si>
    <t>Term 2</t>
    <phoneticPr fontId="1" type="noConversion"/>
  </si>
  <si>
    <t>Term 3</t>
  </si>
  <si>
    <t>Term 4</t>
  </si>
  <si>
    <t>Term 5</t>
  </si>
  <si>
    <t>Term 6</t>
  </si>
  <si>
    <t>Term 7</t>
  </si>
  <si>
    <t>Term 8</t>
  </si>
  <si>
    <t>Term 9</t>
  </si>
  <si>
    <t>Term 10</t>
  </si>
  <si>
    <t>Term 11</t>
  </si>
  <si>
    <t>Term 12</t>
  </si>
  <si>
    <t>Term 13</t>
  </si>
  <si>
    <t>Term 14</t>
  </si>
  <si>
    <t>Term 15</t>
  </si>
  <si>
    <t>Term 16</t>
  </si>
  <si>
    <t>Term 17</t>
  </si>
  <si>
    <t>Term 18</t>
  </si>
  <si>
    <t>Term 19</t>
  </si>
  <si>
    <t>Term 20</t>
  </si>
  <si>
    <t>Term 21</t>
  </si>
  <si>
    <t>Term 22</t>
  </si>
  <si>
    <t>Term 23</t>
  </si>
  <si>
    <t>Term 24</t>
  </si>
  <si>
    <t>Term 25</t>
  </si>
  <si>
    <t>Term 26</t>
  </si>
  <si>
    <t>Term 27</t>
  </si>
  <si>
    <t>Term 28</t>
  </si>
  <si>
    <t>Term 29</t>
  </si>
  <si>
    <t>Term 30</t>
  </si>
  <si>
    <t>Term 31</t>
  </si>
  <si>
    <t>Term 32</t>
  </si>
  <si>
    <t>Term 33</t>
  </si>
  <si>
    <t>Term 34</t>
  </si>
  <si>
    <t>Term 35</t>
  </si>
  <si>
    <t>Term 36</t>
  </si>
  <si>
    <t>Term 37</t>
  </si>
  <si>
    <t>Term 38</t>
  </si>
  <si>
    <t>Term 39</t>
  </si>
  <si>
    <t>Term 40</t>
  </si>
  <si>
    <t>Term 41</t>
  </si>
  <si>
    <t>Term 42</t>
  </si>
  <si>
    <t>Term 43</t>
  </si>
  <si>
    <t>Term 44</t>
  </si>
  <si>
    <t>Term 45</t>
  </si>
  <si>
    <t>Term 46</t>
  </si>
  <si>
    <t>Term 47</t>
  </si>
  <si>
    <t>Term 48</t>
  </si>
  <si>
    <t>Term 49</t>
  </si>
  <si>
    <t>Term 50</t>
  </si>
  <si>
    <t>Term 51</t>
  </si>
  <si>
    <t>Term 52</t>
  </si>
  <si>
    <t>Term 53</t>
  </si>
  <si>
    <t>Term 54</t>
  </si>
  <si>
    <t>Term 55</t>
  </si>
  <si>
    <t>Term 56</t>
  </si>
  <si>
    <t>Term 57</t>
  </si>
  <si>
    <t>Term 58</t>
  </si>
  <si>
    <t>Term 59</t>
  </si>
  <si>
    <t>Term 60</t>
  </si>
  <si>
    <t>Term 61</t>
  </si>
  <si>
    <t>Term 62</t>
  </si>
  <si>
    <t>Term 63</t>
  </si>
  <si>
    <t>Term 64</t>
  </si>
  <si>
    <t>Term 65</t>
  </si>
  <si>
    <t>Term 66</t>
  </si>
  <si>
    <t>Term 67</t>
  </si>
  <si>
    <t>Term 68</t>
  </si>
  <si>
    <t>Term 69</t>
  </si>
  <si>
    <t>Term 70</t>
  </si>
  <si>
    <t>Term 71</t>
  </si>
  <si>
    <t>Term 72</t>
  </si>
  <si>
    <t>Term 73</t>
  </si>
  <si>
    <t>Term 74</t>
  </si>
  <si>
    <t>Term 75</t>
  </si>
  <si>
    <t>Term 76</t>
  </si>
  <si>
    <t>Term 77</t>
  </si>
  <si>
    <t>Term 78</t>
  </si>
  <si>
    <t>Term 79</t>
  </si>
  <si>
    <t>Term 80</t>
  </si>
  <si>
    <t>Term 81</t>
  </si>
  <si>
    <t>Term 82</t>
  </si>
  <si>
    <t>Term 83</t>
  </si>
  <si>
    <t>Term 84</t>
  </si>
  <si>
    <t>Term 85</t>
  </si>
  <si>
    <t>Term 86</t>
  </si>
  <si>
    <t>Term 87</t>
  </si>
  <si>
    <t>Term 88</t>
  </si>
  <si>
    <t>Term 89</t>
  </si>
  <si>
    <t>Term 90</t>
  </si>
  <si>
    <t>Term 91</t>
  </si>
  <si>
    <t>Term 92</t>
  </si>
  <si>
    <t>Term 93</t>
  </si>
  <si>
    <t>Term 94</t>
  </si>
  <si>
    <t>Term 95</t>
  </si>
  <si>
    <t>Term 96</t>
  </si>
  <si>
    <t>Term 97</t>
  </si>
  <si>
    <t>Term 98</t>
  </si>
  <si>
    <t>Term 99</t>
  </si>
  <si>
    <t>Term 100</t>
  </si>
  <si>
    <t>Term 101</t>
  </si>
  <si>
    <t>Term 102</t>
  </si>
  <si>
    <t>Term 103</t>
  </si>
  <si>
    <t>Term 104</t>
  </si>
  <si>
    <t>Term 105</t>
  </si>
  <si>
    <t>Term 106</t>
  </si>
  <si>
    <t>Term 107</t>
  </si>
  <si>
    <t>Term 108</t>
  </si>
  <si>
    <t>Term 109</t>
  </si>
  <si>
    <t>Term 110</t>
  </si>
  <si>
    <t>Term 111</t>
  </si>
  <si>
    <t>Term 112</t>
  </si>
  <si>
    <t>Term 113</t>
  </si>
  <si>
    <t>Term 114</t>
  </si>
  <si>
    <t>Term 115</t>
  </si>
  <si>
    <t>Term 116</t>
  </si>
  <si>
    <t>Term 117</t>
  </si>
  <si>
    <t>Term 118</t>
  </si>
  <si>
    <t>Term 119</t>
  </si>
  <si>
    <t>Term 120</t>
  </si>
  <si>
    <t>Term 121</t>
  </si>
  <si>
    <t>Term 122</t>
  </si>
  <si>
    <t>Term 123</t>
  </si>
  <si>
    <t>Term 124</t>
  </si>
  <si>
    <t>Term 125</t>
  </si>
  <si>
    <t>Term 126</t>
  </si>
  <si>
    <t>Term 127</t>
  </si>
  <si>
    <t>Term 128</t>
  </si>
  <si>
    <t>Term 129</t>
  </si>
  <si>
    <t>Term 130</t>
  </si>
  <si>
    <t>Term 131</t>
  </si>
  <si>
    <t>Term 132</t>
  </si>
  <si>
    <t>Term 133</t>
  </si>
  <si>
    <t>Term 134</t>
  </si>
  <si>
    <t>Term 135</t>
  </si>
  <si>
    <t>Term 136</t>
  </si>
  <si>
    <t>Term 137</t>
  </si>
  <si>
    <t>Term 138</t>
  </si>
  <si>
    <t>Term 139</t>
  </si>
  <si>
    <t>Term 140</t>
  </si>
  <si>
    <t>Term 141</t>
  </si>
  <si>
    <t>Term 142</t>
  </si>
  <si>
    <t xml:space="preserve"> </t>
    <phoneticPr fontId="1" type="noConversion"/>
  </si>
  <si>
    <t>ability</t>
    <phoneticPr fontId="1" type="noConversion"/>
  </si>
  <si>
    <t>affective aspects</t>
  </si>
  <si>
    <t>appreciate</t>
    <phoneticPr fontId="1" type="noConversion"/>
  </si>
  <si>
    <t>altruism</t>
    <phoneticPr fontId="1" type="noConversion"/>
  </si>
  <si>
    <t>attitude(8) / basic attitude(1)/ conscientious attitude(1) / positive attitude(1) / professioal attitude(s)(2)/ unchanging attitude (1)</t>
    <phoneticPr fontId="1" type="noConversion"/>
  </si>
  <si>
    <t>autonomy</t>
    <phoneticPr fontId="1" type="noConversion"/>
  </si>
  <si>
    <t>basic</t>
    <phoneticPr fontId="1" type="noConversion"/>
  </si>
  <si>
    <t>body and minds</t>
    <phoneticPr fontId="1" type="noConversion"/>
  </si>
  <si>
    <t>behavior(1) / human behavior(1)</t>
    <phoneticPr fontId="1" type="noConversion"/>
  </si>
  <si>
    <t>caregiver(s)</t>
    <phoneticPr fontId="1" type="noConversion"/>
  </si>
  <si>
    <t>caring(2) / best possible care(1) / care(2)</t>
    <phoneticPr fontId="1" type="noConversion"/>
  </si>
  <si>
    <t>condition</t>
  </si>
  <si>
    <t>considerate(3)/ consideration(6)</t>
    <phoneticPr fontId="1" type="noConversion"/>
  </si>
  <si>
    <t>characters(1) / basic character(1) / characteristics(1) / innate character(1)</t>
    <phoneticPr fontId="1" type="noConversion"/>
  </si>
  <si>
    <t>behavioral style(1) / behaviors</t>
    <phoneticPr fontId="1" type="noConversion"/>
  </si>
  <si>
    <t>calling</t>
    <phoneticPr fontId="1" type="noConversion"/>
  </si>
  <si>
    <t>capacity</t>
    <phoneticPr fontId="1" type="noConversion"/>
  </si>
  <si>
    <t>collaborate/ mutual cooperation(1)</t>
    <phoneticPr fontId="1" type="noConversion"/>
  </si>
  <si>
    <t xml:space="preserve">colleagues(6) / co-worker(s)(2) </t>
    <phoneticPr fontId="1" type="noConversion"/>
  </si>
  <si>
    <t>commit</t>
    <phoneticPr fontId="1" type="noConversion"/>
  </si>
  <si>
    <t>competence(1) / medical professional competence(1) / practical competence (1)</t>
    <phoneticPr fontId="1" type="noConversion"/>
  </si>
  <si>
    <t xml:space="preserve"> communicate (3) / skill to communicate(1) /  communication ability(1) / communication(s)(2)</t>
    <phoneticPr fontId="1" type="noConversion"/>
  </si>
  <si>
    <t>compassion / compassionate</t>
    <phoneticPr fontId="1" type="noConversion"/>
  </si>
  <si>
    <t>(community((2)) cooperatoin</t>
    <phoneticPr fontId="1" type="noConversion"/>
  </si>
  <si>
    <t>consider/considerate</t>
    <phoneticPr fontId="1" type="noConversion"/>
  </si>
  <si>
    <t>coopertation(2)/cooperate</t>
    <phoneticPr fontId="1" type="noConversion"/>
  </si>
  <si>
    <t>mutual consideration</t>
  </si>
  <si>
    <t>consistent</t>
    <phoneticPr fontId="1" type="noConversion"/>
  </si>
  <si>
    <t>coordinate</t>
    <phoneticPr fontId="1" type="noConversion"/>
  </si>
  <si>
    <t>creativity</t>
  </si>
  <si>
    <t xml:space="preserve">dealing with </t>
    <phoneticPr fontId="1" type="noConversion"/>
  </si>
  <si>
    <t>desirable / desirable thought</t>
    <phoneticPr fontId="1" type="noConversion"/>
  </si>
  <si>
    <t>difficulties</t>
    <phoneticPr fontId="1" type="noConversion"/>
  </si>
  <si>
    <t>dignity</t>
    <phoneticPr fontId="1" type="noConversion"/>
  </si>
  <si>
    <t>disposition</t>
    <phoneticPr fontId="1" type="noConversion"/>
  </si>
  <si>
    <t>doctor(s)/good doctor(3)</t>
    <phoneticPr fontId="1" type="noConversion"/>
  </si>
  <si>
    <t>duties / duty</t>
    <phoneticPr fontId="1" type="noConversion"/>
  </si>
  <si>
    <t>each other</t>
    <phoneticPr fontId="1" type="noConversion"/>
  </si>
  <si>
    <t>(being) educated for the unknown / educational process</t>
    <phoneticPr fontId="1" type="noConversion"/>
  </si>
  <si>
    <t>empathy/empathize(5)/empathic/empathizing</t>
    <phoneticPr fontId="1" type="noConversion"/>
  </si>
  <si>
    <t>entrusted patients</t>
  </si>
  <si>
    <t>environment</t>
  </si>
  <si>
    <t>ethics/professional ethics(2)/sense of ethics(1)/ethical judgment/basic ethical consciousness/medical ethics(3)</t>
    <phoneticPr fontId="1" type="noConversion"/>
  </si>
  <si>
    <t>basic etiquette</t>
    <phoneticPr fontId="1" type="noConversion"/>
  </si>
  <si>
    <t>expedient</t>
    <phoneticPr fontId="1" type="noConversion"/>
  </si>
  <si>
    <t xml:space="preserve">extensive experience </t>
    <phoneticPr fontId="1" type="noConversion"/>
  </si>
  <si>
    <t>explained well / explain</t>
    <phoneticPr fontId="1" type="noConversion"/>
  </si>
  <si>
    <t>factors</t>
  </si>
  <si>
    <t>family</t>
    <phoneticPr fontId="1" type="noConversion"/>
  </si>
  <si>
    <t>flexible thinking/flexibility</t>
    <phoneticPr fontId="1" type="noConversion"/>
  </si>
  <si>
    <t>formation</t>
    <phoneticPr fontId="1" type="noConversion"/>
  </si>
  <si>
    <t>gentle</t>
    <phoneticPr fontId="1" type="noConversion"/>
  </si>
  <si>
    <t>growth process</t>
  </si>
  <si>
    <t>(do not) harm/not harming</t>
    <phoneticPr fontId="1" type="noConversion"/>
  </si>
  <si>
    <t>harmonize</t>
    <phoneticPr fontId="1" type="noConversion"/>
  </si>
  <si>
    <t>heal or restore</t>
    <phoneticPr fontId="1" type="noConversion"/>
  </si>
  <si>
    <t>(solving) healthcare problems</t>
    <phoneticPr fontId="1" type="noConversion"/>
  </si>
  <si>
    <t>health care provider</t>
  </si>
  <si>
    <t>healthcare treatment</t>
    <phoneticPr fontId="1" type="noConversion"/>
  </si>
  <si>
    <t>heart/warm heart(1)</t>
    <phoneticPr fontId="1" type="noConversion"/>
  </si>
  <si>
    <t>helps</t>
    <phoneticPr fontId="1" type="noConversion"/>
  </si>
  <si>
    <t>holding hands</t>
    <phoneticPr fontId="1" type="noConversion"/>
  </si>
  <si>
    <t>holistic approach</t>
  </si>
  <si>
    <t>honesty / honest</t>
    <phoneticPr fontId="1" type="noConversion"/>
  </si>
  <si>
    <t>human being(5)/humans(4)/humane / human nature</t>
    <phoneticPr fontId="1" type="noConversion"/>
  </si>
  <si>
    <t>identity</t>
    <phoneticPr fontId="1" type="noConversion"/>
  </si>
  <si>
    <t>inherent subjective believes</t>
  </si>
  <si>
    <t>influencing</t>
    <phoneticPr fontId="1" type="noConversion"/>
  </si>
  <si>
    <t>inquisitive</t>
    <phoneticPr fontId="1" type="noConversion"/>
  </si>
  <si>
    <t>insight</t>
  </si>
  <si>
    <t>instill</t>
    <phoneticPr fontId="1" type="noConversion"/>
  </si>
  <si>
    <t>insul</t>
    <phoneticPr fontId="1" type="noConversion"/>
  </si>
  <si>
    <t>sense of justice</t>
  </si>
  <si>
    <t>kindness / kind</t>
    <phoneticPr fontId="1" type="noConversion"/>
  </si>
  <si>
    <t>knowledge</t>
    <phoneticPr fontId="1" type="noConversion"/>
  </si>
  <si>
    <t>leader</t>
    <phoneticPr fontId="1" type="noConversion"/>
  </si>
  <si>
    <t>learning</t>
    <phoneticPr fontId="1" type="noConversion"/>
  </si>
  <si>
    <t>human life  / life / worthwhile life / life or death / healthier social life</t>
    <phoneticPr fontId="1" type="noConversion"/>
  </si>
  <si>
    <t>(love of) life/ life / human life</t>
    <phoneticPr fontId="1" type="noConversion"/>
  </si>
  <si>
    <t>logical</t>
    <phoneticPr fontId="1" type="noConversion"/>
  </si>
  <si>
    <t>maintenance / maintain</t>
    <phoneticPr fontId="1" type="noConversion"/>
  </si>
  <si>
    <t>medical practices</t>
    <phoneticPr fontId="1" type="noConversion"/>
  </si>
  <si>
    <t>medical staff</t>
  </si>
  <si>
    <t>modesty</t>
  </si>
  <si>
    <t>morality(2) / moral character / moral influence</t>
    <phoneticPr fontId="1" type="noConversion"/>
  </si>
  <si>
    <t>needs</t>
    <phoneticPr fontId="1" type="noConversion"/>
  </si>
  <si>
    <t>accept new things</t>
    <phoneticPr fontId="1" type="noConversion"/>
  </si>
  <si>
    <t>objectively / objective</t>
    <phoneticPr fontId="1" type="noConversion"/>
  </si>
  <si>
    <t>occupation/various occupation</t>
    <phoneticPr fontId="1" type="noConversion"/>
  </si>
  <si>
    <t>others/ help others(1)</t>
    <phoneticPr fontId="1" type="noConversion"/>
  </si>
  <si>
    <t>patient(s) / pain of the patient(2) patient's pain (2) / patient difficuluties(1) / patient care / life of patient</t>
    <phoneticPr fontId="1" type="noConversion"/>
  </si>
  <si>
    <t>patience</t>
    <phoneticPr fontId="1" type="noConversion"/>
  </si>
  <si>
    <t>participate</t>
    <phoneticPr fontId="1" type="noConversion"/>
  </si>
  <si>
    <t>person / unique person</t>
    <phoneticPr fontId="1" type="noConversion"/>
  </si>
  <si>
    <t>people/(loves) people</t>
    <phoneticPr fontId="1" type="noConversion"/>
  </si>
  <si>
    <t>perform</t>
    <phoneticPr fontId="1" type="noConversion"/>
  </si>
  <si>
    <t>personality</t>
    <phoneticPr fontId="1" type="noConversion"/>
  </si>
  <si>
    <t>philosophy</t>
  </si>
  <si>
    <t>physician</t>
    <phoneticPr fontId="1" type="noConversion"/>
  </si>
  <si>
    <t>point of view</t>
    <phoneticPr fontId="1" type="noConversion"/>
  </si>
  <si>
    <t>position</t>
    <phoneticPr fontId="1" type="noConversion"/>
  </si>
  <si>
    <t>problem solving</t>
    <phoneticPr fontId="1" type="noConversion"/>
  </si>
  <si>
    <t>professional / profession / professionally</t>
    <phoneticPr fontId="1" type="noConversion"/>
  </si>
  <si>
    <t>(sense of) professional mission</t>
    <phoneticPr fontId="1" type="noConversion"/>
  </si>
  <si>
    <t>protect oneself</t>
    <phoneticPr fontId="1" type="noConversion"/>
  </si>
  <si>
    <t>(basic) qualities(6) / (internal) quality / human quality</t>
    <phoneticPr fontId="1" type="noConversion"/>
  </si>
  <si>
    <t xml:space="preserve">qualification </t>
    <phoneticPr fontId="1" type="noConversion"/>
  </si>
  <si>
    <t>forming rapport</t>
    <phoneticPr fontId="1" type="noConversion"/>
  </si>
  <si>
    <t>rational</t>
    <phoneticPr fontId="1" type="noConversion"/>
  </si>
  <si>
    <t>reasonable</t>
    <phoneticPr fontId="1" type="noConversion"/>
  </si>
  <si>
    <t>(mutually good) /relationship(s)/healthy relationship</t>
    <phoneticPr fontId="1" type="noConversion"/>
  </si>
  <si>
    <t>responsibility/responsible</t>
    <phoneticPr fontId="1" type="noConversion"/>
  </si>
  <si>
    <t>respect</t>
    <phoneticPr fontId="1" type="noConversion"/>
  </si>
  <si>
    <t>(personal) reflection</t>
    <phoneticPr fontId="1" type="noConversion"/>
  </si>
  <si>
    <t>righteous mind</t>
  </si>
  <si>
    <t>(given) role</t>
    <phoneticPr fontId="1" type="noConversion"/>
  </si>
  <si>
    <t>sacrifice spirit</t>
  </si>
  <si>
    <t>self</t>
    <phoneticPr fontId="1" type="noConversion"/>
  </si>
  <si>
    <t>self-control</t>
    <phoneticPr fontId="1" type="noConversion"/>
  </si>
  <si>
    <t>self-esteem / feel complete (self-esteem)</t>
    <phoneticPr fontId="1" type="noConversion"/>
  </si>
  <si>
    <t>self-reflection/self-reflect</t>
    <phoneticPr fontId="1" type="noConversion"/>
  </si>
  <si>
    <t>sense</t>
    <phoneticPr fontId="1" type="noConversion"/>
  </si>
  <si>
    <t>serve / service mind / spirit of service-service spirit(2)</t>
    <phoneticPr fontId="1" type="noConversion"/>
  </si>
  <si>
    <t>sincerity/sincere(2)</t>
    <phoneticPr fontId="1" type="noConversion"/>
  </si>
  <si>
    <t>(various)situation / desperate situation</t>
    <phoneticPr fontId="1" type="noConversion"/>
  </si>
  <si>
    <t>(law-abiding) spirit</t>
    <phoneticPr fontId="1" type="noConversion"/>
  </si>
  <si>
    <t xml:space="preserve">	social contract theory</t>
    <phoneticPr fontId="1" type="noConversion"/>
  </si>
  <si>
    <t>social demands/
social</t>
    <phoneticPr fontId="1" type="noConversion"/>
  </si>
  <si>
    <t>society/member of society</t>
    <phoneticPr fontId="1" type="noConversion"/>
  </si>
  <si>
    <t>(many) stressful situation</t>
    <phoneticPr fontId="1" type="noConversion"/>
  </si>
  <si>
    <t>subjections</t>
    <phoneticPr fontId="1" type="noConversion"/>
  </si>
  <si>
    <t>sympathy/(emotionally) sympathetic</t>
    <phoneticPr fontId="1" type="noConversion"/>
  </si>
  <si>
    <t>live together</t>
    <phoneticPr fontId="1" type="noConversion"/>
  </si>
  <si>
    <t>take care</t>
    <phoneticPr fontId="1" type="noConversion"/>
  </si>
  <si>
    <t>tolerance</t>
  </si>
  <si>
    <t>(sum of) traits</t>
    <phoneticPr fontId="1" type="noConversion"/>
  </si>
  <si>
    <t>applicable treatment(1)/treatment</t>
    <phoneticPr fontId="1" type="noConversion"/>
  </si>
  <si>
    <t>understand(ing) / comprehensive understanding</t>
    <phoneticPr fontId="1" type="noConversion"/>
  </si>
  <si>
    <t>value(s) / clear values</t>
    <phoneticPr fontId="1" type="noConversion"/>
  </si>
  <si>
    <t>virtue(s)</t>
    <phoneticPr fontId="1" type="noConversion"/>
  </si>
  <si>
    <t>voluntary effort/voluntarily</t>
    <phoneticPr fontId="1" type="noConversion"/>
  </si>
  <si>
    <t>warm words</t>
    <phoneticPr fontId="1" type="noConversion"/>
  </si>
  <si>
    <t>The ability to appreciate the difficulties of others and to perform accordingly.</t>
    <phoneticPr fontId="1" type="noConversion"/>
  </si>
  <si>
    <t>A personality with inherent subjective beliefs and values ​ (self and others, occupation and environment, etc.) that are consistent and consistently revealed in a person's various situations</t>
    <phoneticPr fontId="1" type="noConversion"/>
  </si>
  <si>
    <t>Responsibility to do the best for the entrusted patient.</t>
    <phoneticPr fontId="1" type="noConversion"/>
  </si>
  <si>
    <t>Autonomy to keep looking, checking, and being educated for the unknown.</t>
  </si>
  <si>
    <t>Ability to adequately communicate with patients and caregivers.</t>
    <phoneticPr fontId="1" type="noConversion"/>
  </si>
  <si>
    <t>Self-esteem that can protect oneself in many stressful situations.</t>
    <phoneticPr fontId="1" type="noConversion"/>
  </si>
  <si>
    <t>Ability to get along well with and harmonize with colleagues and employees around them (cooperation).</t>
  </si>
  <si>
    <t>Empathy for the patient's difficulties.</t>
  </si>
  <si>
    <t>Ability to get along well with and harmonize with colleagues and employees around them (cooperation).</t>
    <phoneticPr fontId="1" type="noConversion"/>
  </si>
  <si>
    <t>Empathy for the patient's difficulties.</t>
    <phoneticPr fontId="1" type="noConversion"/>
  </si>
  <si>
    <t>Caring for co-workers.</t>
    <phoneticPr fontId="1" type="noConversion"/>
  </si>
  <si>
    <t>The basic attitude and values ​​toward patients.</t>
    <phoneticPr fontId="1" type="noConversion"/>
  </si>
  <si>
    <t>Honesty, ethics, responsibility, self-reflection ability</t>
  </si>
  <si>
    <t>A heart that can empathize with the pain of the patient</t>
    <phoneticPr fontId="1" type="noConversion"/>
  </si>
  <si>
    <t>A heart that has dignity for human life</t>
    <phoneticPr fontId="1" type="noConversion"/>
  </si>
  <si>
    <t>The ability of empathy that people feel when dealing with people.</t>
    <phoneticPr fontId="1" type="noConversion"/>
  </si>
  <si>
    <t>At least instill a sense of ethics at the legal level that you should not do harm to patients through strong pressure on professional ethics</t>
    <phoneticPr fontId="1" type="noConversion"/>
  </si>
  <si>
    <t>Sincerity, Honesty, Love of Life</t>
  </si>
  <si>
    <t>A necessary element to fulfill social demands with a sense of professional mission</t>
    <phoneticPr fontId="1" type="noConversion"/>
  </si>
  <si>
    <t>The sum of the traits that enable us to understand and practice the professional ethics required of doctors from the point of view of the social contract theory</t>
  </si>
  <si>
    <t>When solving health care and health problems necessary for patients or society</t>
  </si>
  <si>
    <t>It is a basic character that human beings should possess, and includes elements such as personality, values, honesty, ethics, altruism, and philosophy.</t>
  </si>
  <si>
    <t>Unchanging attitude toward patients, taking responsibility for even hypocrisy, and holding hands once in a while</t>
  </si>
  <si>
    <t>The qualities needed to collaborate, coordinate, and serve the patient so that one-self and the health care providers around me can take care of the patient for the best possible care</t>
  </si>
  <si>
    <t>Giving "insul" to humans based on a sense of respect for life and ethics</t>
  </si>
  <si>
    <t>The basic qualities that a doctor must possess in order to perform his duties properly as a professional</t>
  </si>
  <si>
    <t>I believe that these are the professional attitude, behavioral style, ethical judgment and behavior that a doctor must possess, the law-abiding spirit as a doctor, and the spirit of respect for human life. I believe that the character of a doctor is the qualification that a professional should have.</t>
  </si>
  <si>
    <t>The qualification that a professional should have.</t>
    <phoneticPr fontId="1" type="noConversion"/>
  </si>
  <si>
    <t>At least as a human being, the character of not harming others.</t>
  </si>
  <si>
    <t>I think sympathy towards humans is the most basic.</t>
  </si>
  <si>
    <t>It refers to the values, attitudes, and behaviors one should have as a member of society with medical professional competence.</t>
  </si>
  <si>
    <t>Qualities and characteristics to respect and consider others, to understand and empathize with the pain of patients, and to cooperate with those around them.</t>
  </si>
  <si>
    <t xml:space="preserve">understand </t>
    <phoneticPr fontId="1" type="noConversion"/>
  </si>
  <si>
    <t>Any character, expressed/undisclosed, that enables it to manifest itself in the capacity of a desirable physician.</t>
  </si>
  <si>
    <t>It can be said that it is an attitude and attitude that allows for personal reflection that can be rational and emotionally sympathetic and considerate rather than innate or animal instinct.</t>
  </si>
  <si>
    <t>Physician’s internal qualities such as understanding, empathy, cooperation, and responsibility</t>
  </si>
  <si>
    <t>Morality, ethics a doctor should have, virtues a doctor should have.</t>
  </si>
  <si>
    <t>It is a heart that loves people and is considerate of others.</t>
  </si>
  <si>
    <t>All of the qualities necessary to become a good doctor except knowledge and skills</t>
  </si>
  <si>
    <t>Attitude towards patients, caregivers, and co-workers (i.e., attitude towards people as people)</t>
  </si>
  <si>
    <t>character, moral influence, virtue, etc. Respect for life,  it is necessary to have the skills to communicate with patients and caregivers with honesty and responsibility. Also, considerate of colleagues, able to cooperate, flexible thinking and insight seem to be the required qualities of doctors.</t>
  </si>
  <si>
    <t xml:space="preserve">  </t>
    <phoneticPr fontId="1" type="noConversion"/>
  </si>
  <si>
    <t>Also, considerate of colleagues, able to cooperate, flexible thinking and insight seem to be the required qualities of doctors.</t>
  </si>
  <si>
    <t>Qualifications that must be exercised in the formation and maintenance of mutually good relationships based on an understanding of human beings</t>
  </si>
  <si>
    <t>I believe that the character qualities required of a doctor are to understand and empathize with the patient's pain on the basis of basic ethical consciousness as a doctor.</t>
  </si>
  <si>
    <t>One of the qualities that can perform a given role in one's position is the ability to communicate by forming a rapport with other people or other groups.</t>
  </si>
  <si>
    <t>The role of a leader in various occupations as a professional, the caring ability to think for patients and their families, and the tolerance to accept new things.</t>
  </si>
  <si>
    <t>A warm heart to care for patients with a sense of community and mutual cooperation.</t>
  </si>
  <si>
    <t>Responsibility, altruism, consideration, cooperation, communication ability, honesty, flexibility, creativity, empathy, tolerance, etc.</t>
  </si>
  <si>
    <t>Voluntary effort and positive attitude to understand human beings and human behavior
Ability to empathize with patients and caregivers and a sense of service mind
● Practical competence in terms of philosophical and technical aspects for understanding and empathy</t>
  </si>
  <si>
    <t>Ability to empathize with patients and caregivers and a sense of service mind</t>
  </si>
  <si>
    <t>Practical competence in terms of philosophical and technical aspects for understanding and empathy</t>
  </si>
  <si>
    <t>Respect, modesty and kindness towards all, including medical colleagues, patients and caregivers.</t>
  </si>
  <si>
    <t>Based on respect for human beings, the knowledge to give sympathy and consideration to patients, and to provide honest and responsible healthcare treatment.</t>
  </si>
  <si>
    <t>Identity including family, sense of justice for colleagues and patients, sense of calling to society</t>
  </si>
  <si>
    <t>Characters, qualities and attitudes to be a good doctor.</t>
  </si>
  <si>
    <t>Morality, empathy, communication</t>
  </si>
  <si>
    <t>Respect others, always interested in their needs, and voluntarily participate in problem solving.</t>
  </si>
  <si>
    <t>To live a humane, desirable and worthwhile life to live with patients, colleagues, and the community</t>
  </si>
  <si>
    <t>altruism</t>
  </si>
  <si>
    <t>Physician's ability to have healthy relationships with patients, their families, and society through desirable thoughts, attitudes, and behaviors in cognitive and affective aspects</t>
  </si>
  <si>
    <t>Self-control, empathy, consideration, morality</t>
  </si>
  <si>
    <t>In treating patients, not regarding them as objects of physical or chemical treatment, but as their own family, and treat them as human-to-human encounters living in the same era.</t>
  </si>
  <si>
    <t>becoming a person</t>
  </si>
  <si>
    <t>respect for self and others</t>
  </si>
  <si>
    <t>social competence</t>
  </si>
  <si>
    <t>Knowing how to empathize with and care for patients</t>
  </si>
  <si>
    <t>Empathy, consideration, communication</t>
  </si>
  <si>
    <t>Sympathy with patients, mutual consideration and communication with medical staff, and righteous mind on medical ethics</t>
  </si>
  <si>
    <t>self-reflection, the ability to self-reflect</t>
  </si>
  <si>
    <t>The character of a doctor is above all the human qualities or moral character that must be possessed as a unique person.</t>
  </si>
  <si>
    <t>Basically, to feel compassion for people and to have a conscientious attitude to respond to the situation in the best possible way.</t>
  </si>
  <si>
    <t>It seems to be a heart that cares for patients and a just heart that does not go through expedients.</t>
  </si>
  <si>
    <t>1. Empathic ability to derive the most applicable treatment for the patient based on understanding the patient's condition
2. A holistic approach based on a comprehensive understanding of patients and their caregivers</t>
  </si>
  <si>
    <t>2. A holistic approach based on a comprehensive understanding of patients and their caregivers</t>
  </si>
  <si>
    <t xml:space="preserve">Be kind, honest, and sincere to others. </t>
    <phoneticPr fontId="1" type="noConversion"/>
  </si>
  <si>
    <t xml:space="preserve">best doctor with excellent character quality is to provide treatment that the patient can understand. </t>
    <phoneticPr fontId="1" type="noConversion"/>
  </si>
  <si>
    <t>logical and reasonable medical practices are implemented based on studies, explained well to the patient, and the attitude is gentle</t>
    <phoneticPr fontId="1" type="noConversion"/>
  </si>
  <si>
    <t xml:space="preserve">The most basic is the spirit of service. And I think that the spirit of service is the spirit of trying to help others and live together, not for personal gain. Of course, in order to achieve this spirit of service (to help and for others), it will be possible only if you first feel complete (full-filled) and have your own things that you have formed with clear values/subjections. </t>
    <phoneticPr fontId="1" type="noConversion"/>
  </si>
  <si>
    <t>It is to understand the patient's heart. I think that it is necessary to be able to give warm words to patients and try to understand them from the patient's point of view, and I think that it is possible to cooperate well with the people around them. And since it is a job that deals with human life, you must be able to commit to medical ethics.</t>
  </si>
  <si>
    <t>Consideration from the patient's point of view and having the heart to understand the patient's point of view</t>
  </si>
  <si>
    <t>A heart and a sense of duty like compassion</t>
  </si>
  <si>
    <t>Basic etiquette and morality towards patient care and your colleagues</t>
  </si>
  <si>
    <t xml:space="preserve"> such as medical ethics, morality, service spirit, and sacrifice spirit, which are factors other than professional medical knowledge.  It is believed that this course will be completed through the innate character, the growth process, and the educational process.</t>
  </si>
  <si>
    <t>Basically, considerate of others, patience, altruism, etc. can be pointed out, ... A person who is highly inquisitive about learning but lacks sociability may not be a good doctor</t>
  </si>
  <si>
    <t>A doctor's treatment is an important act that is directly related to the life of a patient. A person who can take care of himself and understand the patient's point of view should be the first.</t>
  </si>
  <si>
    <t>Understanding and empathizing with the pain of others</t>
  </si>
  <si>
    <t>I think it is the heart that understands the patient. To a doctor, it may be just "a" patient, but for that patient, it is a matter directly related to life or death, so we need to understand the desperate situation the patient is facing.</t>
  </si>
  <si>
    <t>Because the profession of a doctor should be understood and approached as a role that helps patients to lead a healthier social life; rather than merely giving treatments for symptoms and diseases but to understand the society which the patients are living in and their habits - which is an extensive experience of life and empathy towards patients.</t>
  </si>
  <si>
    <t>profession</t>
  </si>
  <si>
    <t>role</t>
    <phoneticPr fontId="1" type="noConversion"/>
  </si>
  <si>
    <t>rather than merely giving treatments for symptoms and diseases but to understand the society which the patients are living in and their habits - which is an extensive experience of life and empathy towards patients.</t>
  </si>
  <si>
    <t>Character quality may refer to an individual's disposition or disposition that appears in the process of influencing each other as humans form a society and meet various people. Doctors have to deal with a variety of patients professionally and ultimately need to heal or restore not only their bodies but also their minds. In addition, it is necessary to have a basic personality that can be compassionate to patients regardless of the contractual relationship between doctors and patients.</t>
  </si>
  <si>
    <t>Doctors have to deal with a variety of patients professionally and ultimately need to heal or restore not only their bodies but also their minds.</t>
  </si>
  <si>
    <t xml:space="preserve"> In addition, it is necessary to have a basic personality that can be compassionate to patients regardless of the contractual relationship between doctors and patients.</t>
  </si>
  <si>
    <t>I think it is human nature to have consideration from the patient's point of view.</t>
  </si>
  <si>
    <t>1. Attitude to treat patients with sincerity 2. A sincere attitude to objectively explain the patient's current condition 3. Maintain an objective attitude not to make judgments based on the interests of the hospital</t>
  </si>
  <si>
    <t xml:space="preserve">2. A sincere attitude to objectively explain the patient's current condition </t>
  </si>
  <si>
    <t>3. Maintain an objective attitude not to make judgments based on the interests of the hospital</t>
  </si>
  <si>
    <t>No.</t>
    <phoneticPr fontId="1" type="noConversion"/>
  </si>
  <si>
    <t>Experts' statement (definition) of "character"</t>
    <phoneticPr fontId="1" type="noConversion"/>
  </si>
  <si>
    <t>Total A + B</t>
    <phoneticPr fontId="1" type="noConversion"/>
  </si>
  <si>
    <t>Total A + B + C</t>
    <phoneticPr fontId="1" type="noConversion"/>
  </si>
  <si>
    <t>Total A + B + C + D</t>
    <phoneticPr fontId="1" type="noConversion"/>
  </si>
  <si>
    <t>Cortical extracted Keywords</t>
    <phoneticPr fontId="1" type="noConversion"/>
  </si>
  <si>
    <t>Monkey extracted keywords</t>
    <phoneticPr fontId="1" type="noConversion"/>
  </si>
  <si>
    <t>Researchers' Opinion</t>
    <phoneticPr fontId="1" type="noConversion"/>
  </si>
  <si>
    <t>타인의 어려움을 헤아릴 줄 알고 그에 맞게 수행할 수 있는 능력</t>
    <phoneticPr fontId="1" type="noConversion"/>
  </si>
  <si>
    <t>The ability to appreciate the difficulties of others and to perform accordingly</t>
    <phoneticPr fontId="1" type="noConversion"/>
  </si>
  <si>
    <t>ability</t>
  </si>
  <si>
    <t>difficulties</t>
  </si>
  <si>
    <t>others</t>
    <phoneticPr fontId="1" type="noConversion"/>
  </si>
  <si>
    <t>한 사람에게 다양한 상황 가운데 지속적이며 일관적으로 드러나는 대상들 (자기자신과 타인, 직업과 환경 등)에 대한 주관적인 신념과 가치가 내재된 성품</t>
    <phoneticPr fontId="1" type="noConversion"/>
  </si>
  <si>
    <t>beliefs</t>
  </si>
  <si>
    <t>self</t>
  </si>
  <si>
    <t>situations</t>
  </si>
  <si>
    <t>personality</t>
  </si>
  <si>
    <t>values</t>
  </si>
  <si>
    <t>person</t>
  </si>
  <si>
    <t>occupation</t>
  </si>
  <si>
    <t>value</t>
  </si>
  <si>
    <t>person</t>
    <phoneticPr fontId="1" type="noConversion"/>
  </si>
  <si>
    <t>various situation</t>
  </si>
  <si>
    <t>patient</t>
  </si>
  <si>
    <t>responsibility</t>
    <phoneticPr fontId="1" type="noConversion"/>
  </si>
  <si>
    <t>reponsibility</t>
    <phoneticPr fontId="1" type="noConversion"/>
  </si>
  <si>
    <t>Autonomy to keep looking, checking, and being educated for the unknown.</t>
    <phoneticPr fontId="1" type="noConversion"/>
  </si>
  <si>
    <t>checking</t>
    <phoneticPr fontId="1" type="noConversion"/>
  </si>
  <si>
    <t>unknown</t>
  </si>
  <si>
    <t>being educated for the unknown</t>
    <phoneticPr fontId="1" type="noConversion"/>
  </si>
  <si>
    <t>patients</t>
  </si>
  <si>
    <t>caregivers</t>
  </si>
  <si>
    <t>communicate</t>
    <phoneticPr fontId="1" type="noConversion"/>
  </si>
  <si>
    <t>patients</t>
    <phoneticPr fontId="1" type="noConversion"/>
  </si>
  <si>
    <t>caregivers</t>
    <phoneticPr fontId="1" type="noConversion"/>
  </si>
  <si>
    <t>self-esteem</t>
  </si>
  <si>
    <t>oneself</t>
    <phoneticPr fontId="1" type="noConversion"/>
  </si>
  <si>
    <t>esteem</t>
    <phoneticPr fontId="1" type="noConversion"/>
  </si>
  <si>
    <t>many stressful situation</t>
  </si>
  <si>
    <t>self-esteem</t>
    <phoneticPr fontId="1" type="noConversion"/>
  </si>
  <si>
    <t>cooperation</t>
    <phoneticPr fontId="1" type="noConversion"/>
  </si>
  <si>
    <t>colleagues</t>
  </si>
  <si>
    <t>employees</t>
    <phoneticPr fontId="1" type="noConversion"/>
  </si>
  <si>
    <t>employees</t>
  </si>
  <si>
    <t>cooperation</t>
  </si>
  <si>
    <t>colleagues</t>
    <phoneticPr fontId="1" type="noConversion"/>
  </si>
  <si>
    <t>coopertation</t>
    <phoneticPr fontId="1" type="noConversion"/>
  </si>
  <si>
    <t>patient</t>
    <phoneticPr fontId="1" type="noConversion"/>
  </si>
  <si>
    <t>empathy</t>
  </si>
  <si>
    <t>empathy</t>
    <phoneticPr fontId="1" type="noConversion"/>
  </si>
  <si>
    <t>difficulty</t>
  </si>
  <si>
    <t>patient's difficuluties</t>
    <phoneticPr fontId="1" type="noConversion"/>
  </si>
  <si>
    <t>caring</t>
    <phoneticPr fontId="1" type="noConversion"/>
  </si>
  <si>
    <t>co-workers</t>
    <phoneticPr fontId="1" type="noConversion"/>
  </si>
  <si>
    <t xml:space="preserve">co </t>
    <phoneticPr fontId="1" type="noConversion"/>
  </si>
  <si>
    <t>workers</t>
    <phoneticPr fontId="1" type="noConversion"/>
  </si>
  <si>
    <t>의사의 인성적 소양은 환자를 대하는 기본적인 태도와 가치관이라고 생각합니다.</t>
    <phoneticPr fontId="1" type="noConversion"/>
  </si>
  <si>
    <t>the basic attitude and values ​​toward patients</t>
    <phoneticPr fontId="1" type="noConversion"/>
  </si>
  <si>
    <t>attitude</t>
  </si>
  <si>
    <t xml:space="preserve"> basic attitude</t>
    <phoneticPr fontId="1" type="noConversion"/>
  </si>
  <si>
    <t>basic attitude</t>
    <phoneticPr fontId="1" type="noConversion"/>
  </si>
  <si>
    <t>values</t>
    <phoneticPr fontId="1" type="noConversion"/>
  </si>
  <si>
    <t xml:space="preserve">정직,윤리, 책임, 성찰능력 </t>
    <phoneticPr fontId="1" type="noConversion"/>
  </si>
  <si>
    <t>Honesty, ethics, responsibility, self-reflection ability</t>
    <phoneticPr fontId="1" type="noConversion"/>
  </si>
  <si>
    <t>ethics</t>
  </si>
  <si>
    <t>honesty</t>
  </si>
  <si>
    <t>responsibility</t>
  </si>
  <si>
    <t>self-reflection</t>
  </si>
  <si>
    <t>ethics</t>
    <phoneticPr fontId="1" type="noConversion"/>
  </si>
  <si>
    <t>reflection ability</t>
  </si>
  <si>
    <t>honesty</t>
    <phoneticPr fontId="1" type="noConversion"/>
  </si>
  <si>
    <t>self-reflection</t>
    <phoneticPr fontId="1" type="noConversion"/>
  </si>
  <si>
    <t>A heart that can empathize with the pain of the patient.</t>
    <phoneticPr fontId="1" type="noConversion"/>
  </si>
  <si>
    <t>pain</t>
  </si>
  <si>
    <t xml:space="preserve">heart </t>
    <phoneticPr fontId="1" type="noConversion"/>
  </si>
  <si>
    <t>pain</t>
    <phoneticPr fontId="1" type="noConversion"/>
  </si>
  <si>
    <t xml:space="preserve">	patients</t>
    <phoneticPr fontId="1" type="noConversion"/>
  </si>
  <si>
    <t>heart</t>
    <phoneticPr fontId="1" type="noConversion"/>
  </si>
  <si>
    <t>empathize</t>
    <phoneticPr fontId="1" type="noConversion"/>
  </si>
  <si>
    <t>pain of the patient</t>
    <phoneticPr fontId="1" type="noConversion"/>
  </si>
  <si>
    <t>a heart that has dignity for human life</t>
  </si>
  <si>
    <t>heart</t>
  </si>
  <si>
    <t>dignity</t>
  </si>
  <si>
    <t>human life</t>
    <phoneticPr fontId="1" type="noConversion"/>
  </si>
  <si>
    <t>사람이 사람을 대하면서 느끼는 공감 능력이라고 생각합니다.</t>
    <phoneticPr fontId="1" type="noConversion"/>
  </si>
  <si>
    <t>the ability of empathy that people feel when dealing with people.</t>
    <phoneticPr fontId="1" type="noConversion"/>
  </si>
  <si>
    <t>feel</t>
    <phoneticPr fontId="1" type="noConversion"/>
  </si>
  <si>
    <t>ability of empathy</t>
    <phoneticPr fontId="1" type="noConversion"/>
  </si>
  <si>
    <t>people</t>
    <phoneticPr fontId="1" type="noConversion"/>
  </si>
  <si>
    <t xml:space="preserve">본래적 의미의 인성이란 일정 정도 타고나는 것이어서 이미 20대에 접어든 학생들의 인성을 바꾼다는 것은 불가능함. 현 입시제도 하에서는 좋은 인성의 소유자를 ‘선택’하는 것도 한계가 있음. 따라서 의사의 인성은 ‘직업적 인성’에 초점을 맞추어야 함. 즉, 직업윤리에 대한 강한 압박을 통해 최소한 환자에게 해를 끼치는 짓은 하지 말아야 한다는 법적 차원에서의 윤리의식을 심어 주면 그것으로 교육의 소임을 다한 것이라 봄. </t>
    <phoneticPr fontId="1" type="noConversion"/>
  </si>
  <si>
    <t xml:space="preserve"> at least instill a sense of ethics at the legal level that you should not do harm to patients through strong pressure on professional ethics</t>
    <phoneticPr fontId="1" type="noConversion"/>
  </si>
  <si>
    <t>harm</t>
  </si>
  <si>
    <t>sense</t>
  </si>
  <si>
    <t>pressure</t>
  </si>
  <si>
    <t>sense of ethics</t>
    <phoneticPr fontId="1" type="noConversion"/>
  </si>
  <si>
    <t>legal level</t>
  </si>
  <si>
    <t>harm</t>
    <phoneticPr fontId="1" type="noConversion"/>
  </si>
  <si>
    <t xml:space="preserve">	strong pressure</t>
    <phoneticPr fontId="1" type="noConversion"/>
  </si>
  <si>
    <t>professional ethics</t>
    <phoneticPr fontId="1" type="noConversion"/>
  </si>
  <si>
    <t>not do harm</t>
    <phoneticPr fontId="1" type="noConversion"/>
  </si>
  <si>
    <t>성실성, 정직성, 생명사랑</t>
    <phoneticPr fontId="1" type="noConversion"/>
  </si>
  <si>
    <t>Sincerity, Honesty, Love of Life</t>
    <phoneticPr fontId="1" type="noConversion"/>
  </si>
  <si>
    <t>love</t>
  </si>
  <si>
    <t>sincerity</t>
  </si>
  <si>
    <t>love of life</t>
    <phoneticPr fontId="1" type="noConversion"/>
  </si>
  <si>
    <t>sincerity</t>
    <phoneticPr fontId="1" type="noConversion"/>
  </si>
  <si>
    <t>본 연구자가 제시한 8가지 인성요소가 모두 필요하다라고 생각함. 인성은 전문적 사명감으로 사회적 요구를 수행하기 위해서 필요한 요소</t>
    <phoneticPr fontId="1" type="noConversion"/>
  </si>
  <si>
    <t>mission</t>
  </si>
  <si>
    <t>demands</t>
  </si>
  <si>
    <t>social demand</t>
  </si>
  <si>
    <t>professional mission</t>
  </si>
  <si>
    <t>social demands</t>
    <phoneticPr fontId="1" type="noConversion"/>
  </si>
  <si>
    <t>sense of professional mission</t>
    <phoneticPr fontId="1" type="noConversion"/>
  </si>
  <si>
    <t xml:space="preserve">사회계약론의 관점에서 의사에게 요구되는 직업 윤리를 파악하고 실천할 수 있게 하는 특성들(traits)의 총합 </t>
    <phoneticPr fontId="1" type="noConversion"/>
  </si>
  <si>
    <t>The sum of the traits that enable us to understand and practice the professional ethics required of doctors from the point of view of the social contract theory</t>
    <phoneticPr fontId="1" type="noConversion"/>
  </si>
  <si>
    <t>theory</t>
  </si>
  <si>
    <t>sum</t>
  </si>
  <si>
    <t>doctors</t>
  </si>
  <si>
    <t>traits</t>
  </si>
  <si>
    <t>practice</t>
  </si>
  <si>
    <t>view</t>
  </si>
  <si>
    <t>contract</t>
  </si>
  <si>
    <t xml:space="preserve">	sum</t>
    <phoneticPr fontId="1" type="noConversion"/>
  </si>
  <si>
    <t xml:space="preserve"> professional ethics</t>
    <phoneticPr fontId="1" type="noConversion"/>
  </si>
  <si>
    <t>doctor</t>
    <phoneticPr fontId="1" type="noConversion"/>
  </si>
  <si>
    <t>sum of traits</t>
    <phoneticPr fontId="1" type="noConversion"/>
  </si>
  <si>
    <t>understand</t>
    <phoneticPr fontId="1" type="noConversion"/>
  </si>
  <si>
    <t>doctors</t>
    <phoneticPr fontId="1" type="noConversion"/>
  </si>
  <si>
    <t>환자나 사회에 필요한 보건의료와 건강 문제를 해결할 때
환자나 사회의 입장을 고려하고 그들에게 이익이 되도록 방안을 도출하는 인격</t>
    <phoneticPr fontId="1" type="noConversion"/>
  </si>
  <si>
    <t>When solving health care and health problems necessary for patients or society</t>
    <phoneticPr fontId="1" type="noConversion"/>
  </si>
  <si>
    <t>health</t>
  </si>
  <si>
    <t>health care</t>
  </si>
  <si>
    <t>problems</t>
  </si>
  <si>
    <t>society</t>
  </si>
  <si>
    <t>health problem</t>
    <phoneticPr fontId="1" type="noConversion"/>
  </si>
  <si>
    <t>society</t>
    <phoneticPr fontId="1" type="noConversion"/>
  </si>
  <si>
    <t>solving healthcare problems</t>
    <phoneticPr fontId="1" type="noConversion"/>
  </si>
  <si>
    <t>인간이 지녀야할 기본적인 품성으로 인격, 가치관, 정직성, 윤리성, 이타성, 철학 등의 요소들을 포함한다.</t>
    <phoneticPr fontId="1" type="noConversion"/>
  </si>
  <si>
    <t>It is a basic character that human beings should possess, and includes elements such as personality, values, honesty, ethics, altruism, and philosophy.</t>
    <phoneticPr fontId="1" type="noConversion"/>
  </si>
  <si>
    <t>beings</t>
  </si>
  <si>
    <t>elements</t>
  </si>
  <si>
    <t>basic character</t>
    <phoneticPr fontId="1" type="noConversion"/>
  </si>
  <si>
    <t>human being</t>
  </si>
  <si>
    <t>환자를 대하는 변함 없는 태도, 위선이라도 책임감 갖고, 한번은 손잡는 마음</t>
    <phoneticPr fontId="1" type="noConversion"/>
  </si>
  <si>
    <t>Unchanging attitude toward patients, taking responsibility for even hypocrisy, and holding hands once in a while</t>
    <phoneticPr fontId="1" type="noConversion"/>
  </si>
  <si>
    <t>hypocrisy</t>
  </si>
  <si>
    <t>hands</t>
  </si>
  <si>
    <t>attitude</t>
    <phoneticPr fontId="1" type="noConversion"/>
  </si>
  <si>
    <t>hand</t>
  </si>
  <si>
    <t>unchanging attitude</t>
    <phoneticPr fontId="1" type="noConversion"/>
  </si>
  <si>
    <t>환자의 최상의 치료를 위해, 나와 주변의료인이 환자를 돌볼 수 있도록 협동, 조율, 봉사하는 데 필요한 자질들</t>
    <phoneticPr fontId="1" type="noConversion"/>
  </si>
  <si>
    <t>The qualities needed to collaborate, coordinate, and serve the patient so that one-self and the health care providers around me can take care of the patient for the best possible care</t>
    <phoneticPr fontId="1" type="noConversion"/>
  </si>
  <si>
    <t>care</t>
  </si>
  <si>
    <t>providers</t>
  </si>
  <si>
    <t>qualities</t>
  </si>
  <si>
    <t xml:space="preserve">	quality</t>
    <phoneticPr fontId="1" type="noConversion"/>
  </si>
  <si>
    <t>best possible care</t>
  </si>
  <si>
    <t>qualities</t>
    <phoneticPr fontId="1" type="noConversion"/>
  </si>
  <si>
    <t>collaborate</t>
    <phoneticPr fontId="1" type="noConversion"/>
  </si>
  <si>
    <t>serve</t>
    <phoneticPr fontId="1" type="noConversion"/>
  </si>
  <si>
    <t>생명존중 의식과 윤리의식을 바탕으로 인간에게 인술을 베푸는 것
환자를 인간 자체로 보고 열과 성을 다하여 돌보는 것</t>
    <phoneticPr fontId="1" type="noConversion"/>
  </si>
  <si>
    <t>Giving "insul" to humans based on a sense of respect for life and ethics</t>
    <phoneticPr fontId="1" type="noConversion"/>
  </si>
  <si>
    <t>humans</t>
  </si>
  <si>
    <t>respect</t>
  </si>
  <si>
    <t>insul</t>
  </si>
  <si>
    <t>human</t>
  </si>
  <si>
    <t>sense of respect</t>
  </si>
  <si>
    <t>life</t>
  </si>
  <si>
    <t xml:space="preserve">humans </t>
    <phoneticPr fontId="1" type="noConversion"/>
  </si>
  <si>
    <t>sense of respect for life</t>
    <phoneticPr fontId="1" type="noConversion"/>
  </si>
  <si>
    <t>의사라는 직업인으로서 그의 임무를 제대로 수행하기 위해 꼭 갖추어야 하는 기본 품성</t>
    <phoneticPr fontId="1" type="noConversion"/>
  </si>
  <si>
    <t>The basic qualities that a doctor must possess in order to perform his duties properly as a professional</t>
    <phoneticPr fontId="1" type="noConversion"/>
  </si>
  <si>
    <t>doctor</t>
  </si>
  <si>
    <t>duties</t>
  </si>
  <si>
    <t>basic quality</t>
    <phoneticPr fontId="1" type="noConversion"/>
  </si>
  <si>
    <t>order</t>
  </si>
  <si>
    <t>duty</t>
  </si>
  <si>
    <t>professional</t>
  </si>
  <si>
    <t>basic qualities</t>
    <phoneticPr fontId="1" type="noConversion"/>
  </si>
  <si>
    <t>duties</t>
    <phoneticPr fontId="1" type="noConversion"/>
  </si>
  <si>
    <t>professional</t>
    <phoneticPr fontId="1" type="noConversion"/>
  </si>
  <si>
    <t>spirit</t>
  </si>
  <si>
    <t>judgment</t>
  </si>
  <si>
    <t>behavior</t>
  </si>
  <si>
    <t>professional attitude</t>
    <phoneticPr fontId="1" type="noConversion"/>
  </si>
  <si>
    <t>behavioral style</t>
    <phoneticPr fontId="1" type="noConversion"/>
  </si>
  <si>
    <t>ethical judgment</t>
  </si>
  <si>
    <t>law</t>
  </si>
  <si>
    <t>spirit of respect</t>
  </si>
  <si>
    <t>human life</t>
  </si>
  <si>
    <t>character</t>
  </si>
  <si>
    <t>law-abiding spirit</t>
    <phoneticPr fontId="1" type="noConversion"/>
  </si>
  <si>
    <t>spirit</t>
    <phoneticPr fontId="1" type="noConversion"/>
  </si>
  <si>
    <t>respect for human life</t>
    <phoneticPr fontId="1" type="noConversion"/>
  </si>
  <si>
    <t>the qualification that a professional should have.</t>
    <phoneticPr fontId="1" type="noConversion"/>
  </si>
  <si>
    <t>qualification</t>
  </si>
  <si>
    <t>qualifications</t>
    <phoneticPr fontId="1" type="noConversion"/>
  </si>
  <si>
    <t>qualification</t>
    <phoneticPr fontId="1" type="noConversion"/>
  </si>
  <si>
    <t>인간으로서 적어도 남에게 해를 끼지는 않겠다는 품성</t>
    <phoneticPr fontId="1" type="noConversion"/>
  </si>
  <si>
    <t>At least as a human being, the character of not harming others.</t>
    <phoneticPr fontId="1" type="noConversion"/>
  </si>
  <si>
    <t>character</t>
    <phoneticPr fontId="1" type="noConversion"/>
  </si>
  <si>
    <t>human being</t>
    <phoneticPr fontId="1" type="noConversion"/>
  </si>
  <si>
    <t>not harming</t>
    <phoneticPr fontId="1" type="noConversion"/>
  </si>
  <si>
    <t>인간에 대한 sympathy가 가장 기본이 된다고 생각합니다. 
(인간에 대한 연민이 있어야 환자에 대한 연민이 생길 것 같습니다)
그리고 전문직업인으로서 갖추어야 할 소양.</t>
    <phoneticPr fontId="1" type="noConversion"/>
  </si>
  <si>
    <t>sympathy</t>
  </si>
  <si>
    <t>towards</t>
  </si>
  <si>
    <t>human</t>
    <phoneticPr fontId="1" type="noConversion"/>
  </si>
  <si>
    <t>sympathy</t>
    <phoneticPr fontId="1" type="noConversion"/>
  </si>
  <si>
    <t>의료전문가 역량을 가진 사회구성원의 한 사람으로서 지녀야 하는 가치관, 태도, 그리고  행동 양식을 말한다.</t>
    <phoneticPr fontId="1" type="noConversion"/>
  </si>
  <si>
    <t>behaviors</t>
  </si>
  <si>
    <t>attitudes</t>
  </si>
  <si>
    <t>competence</t>
  </si>
  <si>
    <t>value</t>
    <phoneticPr fontId="1" type="noConversion"/>
  </si>
  <si>
    <t>behavior</t>
    <phoneticPr fontId="1" type="noConversion"/>
  </si>
  <si>
    <t>member of society</t>
    <phoneticPr fontId="1" type="noConversion"/>
  </si>
  <si>
    <t>medical professional competence</t>
  </si>
  <si>
    <t>attitudes</t>
    <phoneticPr fontId="1" type="noConversion"/>
  </si>
  <si>
    <t>behaviors</t>
    <phoneticPr fontId="1" type="noConversion"/>
  </si>
  <si>
    <t>타인을 존중하고 배려하며, 환자의 아픔을 이해하고 공감하고 주변인들과 협력할 수 있는 자질과 성품</t>
    <phoneticPr fontId="1" type="noConversion"/>
  </si>
  <si>
    <t>Qualities and characteristics to respect and consider others, to understand and empathize with the pain of patients, and to cooperate with those around them.</t>
    <phoneticPr fontId="1" type="noConversion"/>
  </si>
  <si>
    <t>characteristics</t>
  </si>
  <si>
    <t>others</t>
  </si>
  <si>
    <t>pain of patients</t>
  </si>
  <si>
    <t>consider</t>
    <phoneticPr fontId="1" type="noConversion"/>
  </si>
  <si>
    <t>pain of patients</t>
    <phoneticPr fontId="1" type="noConversion"/>
  </si>
  <si>
    <t>cooperate</t>
    <phoneticPr fontId="1" type="noConversion"/>
  </si>
  <si>
    <t>바람직한 의사의 역량으로 나타날 수 있게 하는 표현되거나/드러나지 않는 모든 품성</t>
    <phoneticPr fontId="1" type="noConversion"/>
  </si>
  <si>
    <t>Any character, expressed/undisclosed, that enables it to manifest itself in the capacity of a desirable physician.</t>
    <phoneticPr fontId="1" type="noConversion"/>
  </si>
  <si>
    <t>physician</t>
  </si>
  <si>
    <t>capacity</t>
  </si>
  <si>
    <t>itself</t>
  </si>
  <si>
    <t>desirable physician</t>
    <phoneticPr fontId="1" type="noConversion"/>
  </si>
  <si>
    <t>desirable</t>
    <phoneticPr fontId="1" type="noConversion"/>
  </si>
  <si>
    <t>타고난 천성이나 동물적 본능이 아닌 이성적이고 감성적으로 공감과 배려를 할 수 있는 인격적 성찰을 하는 태도와 마음가짐이라 할 수 있음</t>
    <phoneticPr fontId="1" type="noConversion"/>
  </si>
  <si>
    <t>instinct</t>
  </si>
  <si>
    <t>reflection</t>
  </si>
  <si>
    <t>animal</t>
  </si>
  <si>
    <t>personal reflection</t>
  </si>
  <si>
    <t>animal instinct</t>
  </si>
  <si>
    <t>emotionally sympathetic</t>
    <phoneticPr fontId="1" type="noConversion"/>
  </si>
  <si>
    <t>considerate</t>
    <phoneticPr fontId="1" type="noConversion"/>
  </si>
  <si>
    <t>환자에 대한 이해와 공감, 협동심, 책임감 등 의사의 내적인 소양</t>
    <phoneticPr fontId="1" type="noConversion"/>
  </si>
  <si>
    <t>Physician’s internal qualities such as understanding, empathy, cooperation, and responsibility</t>
    <phoneticPr fontId="1" type="noConversion"/>
  </si>
  <si>
    <t>understanding</t>
  </si>
  <si>
    <t>internal quality</t>
    <phoneticPr fontId="1" type="noConversion"/>
  </si>
  <si>
    <t>도덕성, 의사가 가져야하는 윤리, 의사로서 가져야 하는 덕성</t>
    <phoneticPr fontId="1" type="noConversion"/>
  </si>
  <si>
    <t>Morality, ethics a doctor should have, virtues a doctor should have.</t>
    <phoneticPr fontId="1" type="noConversion"/>
  </si>
  <si>
    <t>morality</t>
  </si>
  <si>
    <t>virtues</t>
  </si>
  <si>
    <t>morality</t>
    <phoneticPr fontId="1" type="noConversion"/>
  </si>
  <si>
    <t>사람을 사랑하고, 상대를 배려하는 마음입니다.</t>
    <phoneticPr fontId="1" type="noConversion"/>
  </si>
  <si>
    <t>It is a heart that loves people and is considerate of others.</t>
    <phoneticPr fontId="1" type="noConversion"/>
  </si>
  <si>
    <t>loves people</t>
    <phoneticPr fontId="1" type="noConversion"/>
  </si>
  <si>
    <t>좋은 의사가 되기 위해 필요한 자질 중 지식과 술기를 제외한 모든 것</t>
    <phoneticPr fontId="1" type="noConversion"/>
  </si>
  <si>
    <t>All of the qualities necessary to become a good doctor except knowledge and skills</t>
    <phoneticPr fontId="1" type="noConversion"/>
  </si>
  <si>
    <t>skills</t>
  </si>
  <si>
    <t>knowledge</t>
  </si>
  <si>
    <t>quality</t>
    <phoneticPr fontId="1" type="noConversion"/>
  </si>
  <si>
    <t>good doctor</t>
    <phoneticPr fontId="1" type="noConversion"/>
  </si>
  <si>
    <t>환자, 보호자 및 동료를 대하는 마음가짐 (즉 사람을 사람답게 대하려는 마음가짐)</t>
    <phoneticPr fontId="1" type="noConversion"/>
  </si>
  <si>
    <t>Attitude towards patients, caregivers, and co-workers (i.e., attitude towards people as people)</t>
    <phoneticPr fontId="1" type="noConversion"/>
  </si>
  <si>
    <t>co-workers</t>
  </si>
  <si>
    <t>co</t>
    <phoneticPr fontId="1" type="noConversion"/>
  </si>
  <si>
    <t>virtue</t>
  </si>
  <si>
    <t>moral influence</t>
    <phoneticPr fontId="1" type="noConversion"/>
  </si>
  <si>
    <t>life</t>
    <phoneticPr fontId="1" type="noConversion"/>
  </si>
  <si>
    <t>skills to communicate</t>
    <phoneticPr fontId="1" type="noConversion"/>
  </si>
  <si>
    <t>thinking</t>
  </si>
  <si>
    <t>considerate of colleagues</t>
  </si>
  <si>
    <t>flexible thinking</t>
  </si>
  <si>
    <t>required quality</t>
  </si>
  <si>
    <t>quality of doctor</t>
  </si>
  <si>
    <t>flexible thinking</t>
    <phoneticPr fontId="1" type="noConversion"/>
  </si>
  <si>
    <t>인간에 대한 이해(understanding)를 바탕으로 상호 선린 관계의 형성과 유지에서 발휘되어야 하는 소양</t>
    <phoneticPr fontId="1" type="noConversion"/>
  </si>
  <si>
    <t>Qualifications that must be exercised in the formation and maintenance of mutually good relationships based on an understanding of human beings</t>
    <phoneticPr fontId="1" type="noConversion"/>
  </si>
  <si>
    <t>qualifications</t>
  </si>
  <si>
    <t>relationships</t>
  </si>
  <si>
    <t>maintenance</t>
  </si>
  <si>
    <t>formation</t>
  </si>
  <si>
    <t>good relationship</t>
  </si>
  <si>
    <t>mutually good relationships</t>
    <phoneticPr fontId="1" type="noConversion"/>
  </si>
  <si>
    <t>의사에게 요구되는 인성적 소양 즉 인성은 의사로서 기본적인 윤리의식의 바탕위에서 환자의 아픔을 이해하고 공감하는 것이라 생각하며 이를 위해서는 소통할 줄 알아야 합니다.</t>
    <phoneticPr fontId="1" type="noConversion"/>
  </si>
  <si>
    <t>consciousness</t>
  </si>
  <si>
    <t>basis</t>
  </si>
  <si>
    <t>character quality</t>
    <phoneticPr fontId="1" type="noConversion"/>
  </si>
  <si>
    <t xml:space="preserve">pain   </t>
    <phoneticPr fontId="1" type="noConversion"/>
  </si>
  <si>
    <t>basic ethical consciousness</t>
  </si>
  <si>
    <t>patient's pain</t>
    <phoneticPr fontId="1" type="noConversion"/>
  </si>
  <si>
    <t>basic ethical consciousness</t>
    <phoneticPr fontId="1" type="noConversion"/>
  </si>
  <si>
    <t xml:space="preserve">자신의위치에서주어진역할을수행할수있는소양의하나로  다른 사람 또는 다른   집단과 rapport를 형성하여 소통할 수 있는 자질 </t>
    <phoneticPr fontId="1" type="noConversion"/>
  </si>
  <si>
    <t>One of the qualities that can perform a given role in one's position is the ability to communicate by forming a rapport with other people or other groups.</t>
    <phoneticPr fontId="1" type="noConversion"/>
  </si>
  <si>
    <t>rapport</t>
  </si>
  <si>
    <t>qualtiy</t>
    <phoneticPr fontId="1" type="noConversion"/>
  </si>
  <si>
    <t>given role</t>
  </si>
  <si>
    <t>position</t>
  </si>
  <si>
    <t>group</t>
  </si>
  <si>
    <t>given role</t>
    <phoneticPr fontId="1" type="noConversion"/>
  </si>
  <si>
    <t>other people</t>
    <phoneticPr fontId="1" type="noConversion"/>
  </si>
  <si>
    <t>other groups</t>
    <phoneticPr fontId="1" type="noConversion"/>
  </si>
  <si>
    <t>전문가로서 다양한 직종의 리더로서의 역할과 환자와 가족들은 위한 생각을 할 수 있는 배려심과 새로운 것을 받아들일 수 있는 포용력</t>
    <phoneticPr fontId="1" type="noConversion"/>
  </si>
  <si>
    <t>The role of a leader in various occupations as a professional, the caring ability to think for patients and their families, and the tolerance to accept new things.</t>
    <phoneticPr fontId="1" type="noConversion"/>
  </si>
  <si>
    <t>caring</t>
  </si>
  <si>
    <t>occupations</t>
  </si>
  <si>
    <t>things</t>
  </si>
  <si>
    <t>families</t>
  </si>
  <si>
    <t>leader</t>
  </si>
  <si>
    <t>various occupation</t>
  </si>
  <si>
    <t>new things</t>
  </si>
  <si>
    <t>공동체의식과 상호협력으로 환자를 돌볼 수 있는 따뜻한 마음
/ 인간애; 사람에 대한 사랑입니다. 사랑은 공감과 봉사의 시발점이 됩니다. 사람을 사랑하는 것이 인성의 기초입니다.</t>
    <phoneticPr fontId="1" type="noConversion"/>
  </si>
  <si>
    <t>A warm heart to care for patients with a sense of community and mutual cooperation.</t>
    <phoneticPr fontId="1" type="noConversion"/>
  </si>
  <si>
    <t>warm heart</t>
    <phoneticPr fontId="1" type="noConversion"/>
  </si>
  <si>
    <t>sense of community</t>
  </si>
  <si>
    <t>mutual cooperation</t>
  </si>
  <si>
    <t>care</t>
    <phoneticPr fontId="1" type="noConversion"/>
  </si>
  <si>
    <t>community cooperatoin</t>
    <phoneticPr fontId="1" type="noConversion"/>
  </si>
  <si>
    <t>책임감, 이타심, 배려, 협동심, 소통능력, 정직함, 융통성, 창의성, 공감능력, 포용능력 등</t>
    <phoneticPr fontId="1" type="noConversion"/>
  </si>
  <si>
    <t>Responsibility, altruism, consideration, cooperation, communication ability, honesty, flexibility, creativity, empathy, tolerance, etc.</t>
    <phoneticPr fontId="1" type="noConversion"/>
  </si>
  <si>
    <t>communication</t>
  </si>
  <si>
    <t>flexibility</t>
  </si>
  <si>
    <t>consideration</t>
  </si>
  <si>
    <t>communication ability</t>
    <phoneticPr fontId="1" type="noConversion"/>
  </si>
  <si>
    <t>effort</t>
  </si>
  <si>
    <t>voluntary effort</t>
    <phoneticPr fontId="1" type="noConversion"/>
  </si>
  <si>
    <t>positive attitude</t>
  </si>
  <si>
    <t>human behavior</t>
    <phoneticPr fontId="1" type="noConversion"/>
  </si>
  <si>
    <t>Ability to empathize with patients and caregivers and a sense of service mind</t>
    <phoneticPr fontId="1" type="noConversion"/>
  </si>
  <si>
    <t>mind</t>
  </si>
  <si>
    <t>sense of services</t>
  </si>
  <si>
    <t>services mind</t>
  </si>
  <si>
    <t>sense of service mind</t>
    <phoneticPr fontId="1" type="noConversion"/>
  </si>
  <si>
    <t>Practical competence in terms of philosophical and technical aspects for understanding and empathy</t>
    <phoneticPr fontId="1" type="noConversion"/>
  </si>
  <si>
    <t>aspects</t>
  </si>
  <si>
    <t>terms</t>
  </si>
  <si>
    <t>practical competence</t>
    <phoneticPr fontId="1" type="noConversion"/>
  </si>
  <si>
    <t>technical aspects</t>
  </si>
  <si>
    <t>understanding</t>
    <phoneticPr fontId="1" type="noConversion"/>
  </si>
  <si>
    <t>의료진 동료, 환자 및 보호자를 포함하는 모든 대상에 대한 존중, 겸손하고 친절함.</t>
    <phoneticPr fontId="1" type="noConversion"/>
  </si>
  <si>
    <t>Respect, modesty and kindness towards all, including medical colleagues, patients and caregivers.</t>
    <phoneticPr fontId="1" type="noConversion"/>
  </si>
  <si>
    <t>kindness</t>
  </si>
  <si>
    <t>medical colleagues</t>
  </si>
  <si>
    <t xml:space="preserve">인간에 대한 존중을 기본으로 환자에 대한 공감과 배려를 해주고 정직한 진료, 책임있는진료를 할 수 있는 소양. </t>
    <phoneticPr fontId="1" type="noConversion"/>
  </si>
  <si>
    <t>Based on respect for human beings, the knowledge to give sympathy and consideration to patients, and to provide honest and responsible healthcare treatment.</t>
    <phoneticPr fontId="1" type="noConversion"/>
  </si>
  <si>
    <t>healthcare</t>
  </si>
  <si>
    <t>treatment</t>
  </si>
  <si>
    <t>responsible healthcare treatment</t>
  </si>
  <si>
    <t>honest</t>
    <phoneticPr fontId="1" type="noConversion"/>
  </si>
  <si>
    <t>responsible</t>
    <phoneticPr fontId="1" type="noConversion"/>
  </si>
  <si>
    <t>가족을 포함하는 자신에 대한 정체성, 동료와 환자에 대한 정의감, 사회에 대한 소명의식</t>
    <phoneticPr fontId="1" type="noConversion"/>
  </si>
  <si>
    <t>Identity including family, sense of justice for colleagues and patients, sense of calling to society</t>
    <phoneticPr fontId="1" type="noConversion"/>
  </si>
  <si>
    <t>justice</t>
  </si>
  <si>
    <t>identity</t>
  </si>
  <si>
    <t>좋은 의사가 되기 위한 성품, 자질 및 태도.</t>
    <phoneticPr fontId="1" type="noConversion"/>
  </si>
  <si>
    <t>Characters, qualities and attitudes to be a good doctor.</t>
    <phoneticPr fontId="1" type="noConversion"/>
  </si>
  <si>
    <t>characters</t>
  </si>
  <si>
    <t>characters</t>
    <phoneticPr fontId="1" type="noConversion"/>
  </si>
  <si>
    <t>도덕성, 공감, 소통</t>
    <phoneticPr fontId="1" type="noConversion"/>
  </si>
  <si>
    <t>communications</t>
    <phoneticPr fontId="1" type="noConversion"/>
  </si>
  <si>
    <t>다른 사람을 존중하고, 그 사람의 필요에 늘 관심을 가지고, 자발적으로 문제해결에 참여하는 것이다.</t>
    <phoneticPr fontId="1" type="noConversion"/>
  </si>
  <si>
    <t>Respect others, always interested in their needs, and voluntarily participate in problem solving.</t>
    <phoneticPr fontId="1" type="noConversion"/>
  </si>
  <si>
    <t>needs</t>
  </si>
  <si>
    <t>problem</t>
  </si>
  <si>
    <t>respect others</t>
    <phoneticPr fontId="1" type="noConversion"/>
  </si>
  <si>
    <t>voluntarily</t>
    <phoneticPr fontId="1" type="noConversion"/>
  </si>
  <si>
    <t>환자, 동료, 지역사회 등과 더불어 살아가기 위해 인간답고 바람직하고 가치있는 삶을 살아가도록 하는 것</t>
    <phoneticPr fontId="1" type="noConversion"/>
  </si>
  <si>
    <t>To live a humane, desirable and worthwhile life to live with patients, colleagues, and the community</t>
    <phoneticPr fontId="1" type="noConversion"/>
  </si>
  <si>
    <t>humane</t>
  </si>
  <si>
    <t>worthwhile life</t>
    <phoneticPr fontId="1" type="noConversion"/>
  </si>
  <si>
    <t>community</t>
    <phoneticPr fontId="1" type="noConversion"/>
  </si>
  <si>
    <t>humane</t>
    <phoneticPr fontId="1" type="noConversion"/>
  </si>
  <si>
    <t>이타심</t>
    <phoneticPr fontId="1" type="noConversion"/>
  </si>
  <si>
    <t>의사가 인지적인 명과 정의적인 면에서 바람직한 사고, 태도, 행동을 통해 환자와 그 가족 그리고 사회와 건강한 관계를 가질 수 있는 역량</t>
    <phoneticPr fontId="1" type="noConversion"/>
  </si>
  <si>
    <t>Physician's ability to have healthy relationships with patients, their families, and society through desirable thoughts, attitudes, and behaviors in cognitive and affective aspects</t>
    <phoneticPr fontId="1" type="noConversion"/>
  </si>
  <si>
    <t>thoughts</t>
  </si>
  <si>
    <t>healthy relationship</t>
  </si>
  <si>
    <t>family</t>
  </si>
  <si>
    <t>desirable thought</t>
  </si>
  <si>
    <t>자기절제, 공감, 배려, 도덕성</t>
    <phoneticPr fontId="1" type="noConversion"/>
  </si>
  <si>
    <t>Self-control, empathy, consideration, morality</t>
    <phoneticPr fontId="1" type="noConversion"/>
  </si>
  <si>
    <t>self-control</t>
  </si>
  <si>
    <t>control</t>
    <phoneticPr fontId="1" type="noConversion"/>
  </si>
  <si>
    <t>환자를 대함에 있어 물리, 화학적 치료의 대상으로 여기는 것이 아니라, 자신의 가족처럼 여기고, 동시대를 살아가는 인간대 인간의 만남으로 대하는 자세.</t>
    <phoneticPr fontId="1" type="noConversion"/>
  </si>
  <si>
    <t>In treating patients, not regarding them as objects of physical or chemical treatment, but as their own family, and treat them as human-to-human encounters living in the same era.</t>
    <phoneticPr fontId="1" type="noConversion"/>
  </si>
  <si>
    <t>chemical</t>
  </si>
  <si>
    <t>objects</t>
  </si>
  <si>
    <t>encounters</t>
  </si>
  <si>
    <t>living</t>
  </si>
  <si>
    <t>era</t>
  </si>
  <si>
    <t>object</t>
  </si>
  <si>
    <t>chemical treatment</t>
  </si>
  <si>
    <t>human encounter</t>
  </si>
  <si>
    <t>사람됨</t>
    <phoneticPr fontId="1" type="noConversion"/>
  </si>
  <si>
    <t>becoming a person</t>
    <phoneticPr fontId="1" type="noConversion"/>
  </si>
  <si>
    <t xml:space="preserve">person </t>
    <phoneticPr fontId="1" type="noConversion"/>
  </si>
  <si>
    <t>자신과 타인에 대한 존중</t>
    <phoneticPr fontId="1" type="noConversion"/>
  </si>
  <si>
    <t>respect for self and others</t>
    <phoneticPr fontId="1" type="noConversion"/>
  </si>
  <si>
    <t>사회적 역량</t>
    <phoneticPr fontId="1" type="noConversion"/>
  </si>
  <si>
    <t>social competence</t>
    <phoneticPr fontId="1" type="noConversion"/>
  </si>
  <si>
    <t>competence</t>
    <phoneticPr fontId="1" type="noConversion"/>
  </si>
  <si>
    <t>social</t>
    <phoneticPr fontId="1" type="noConversion"/>
  </si>
  <si>
    <t>환자와 공감하고 배려할 줄 아는 것</t>
    <phoneticPr fontId="1" type="noConversion"/>
  </si>
  <si>
    <t>Knowing how to empathize with and care for patients</t>
    <phoneticPr fontId="1" type="noConversion"/>
  </si>
  <si>
    <t xml:space="preserve">care </t>
    <phoneticPr fontId="1" type="noConversion"/>
  </si>
  <si>
    <t xml:space="preserve">patient </t>
    <phoneticPr fontId="1" type="noConversion"/>
  </si>
  <si>
    <t>공감, 배려, 소통</t>
    <phoneticPr fontId="1" type="noConversion"/>
  </si>
  <si>
    <t>Empathy, consideration, communication</t>
    <phoneticPr fontId="1" type="noConversion"/>
  </si>
  <si>
    <t>consideration</t>
    <phoneticPr fontId="1" type="noConversion"/>
  </si>
  <si>
    <t>communication</t>
    <phoneticPr fontId="1" type="noConversion"/>
  </si>
  <si>
    <t>환자와의 공감, 의료진 상호간의 배려와 소통, 생명윤리에 대한 올바른 사고</t>
    <phoneticPr fontId="1" type="noConversion"/>
  </si>
  <si>
    <t>staff</t>
  </si>
  <si>
    <t>communications</t>
  </si>
  <si>
    <t>medical ethics</t>
  </si>
  <si>
    <t>자기성찰, 역지사지할 수 있는 능력</t>
    <phoneticPr fontId="1" type="noConversion"/>
  </si>
  <si>
    <t>self-reflection, the ability to self-reflect</t>
    <phoneticPr fontId="1" type="noConversion"/>
  </si>
  <si>
    <t>self-reflect</t>
  </si>
  <si>
    <t>reflection</t>
    <phoneticPr fontId="1" type="noConversion"/>
  </si>
  <si>
    <t xml:space="preserve">의사의 인성은 무엇보다도 고유한 인격체로서 갖추어야 할 인간됨의 자질이나 도덕적 품성을 말한다. </t>
    <phoneticPr fontId="1" type="noConversion"/>
  </si>
  <si>
    <t>human quality</t>
    <phoneticPr fontId="1" type="noConversion"/>
  </si>
  <si>
    <t>moral character</t>
  </si>
  <si>
    <t>unique person</t>
  </si>
  <si>
    <t>기본적으로 사람을 향한 연민(compassion)을 느끼고 그 상황에 내가 할 수 있는 최선으로 반응하고자 하는 양심적 자세를 가지는 것.</t>
    <phoneticPr fontId="1" type="noConversion"/>
  </si>
  <si>
    <t>Basically, to feel compassion for people and to have a conscientious attitude to respond to the situation in the best possible way.</t>
    <phoneticPr fontId="1" type="noConversion"/>
  </si>
  <si>
    <t>compassion</t>
  </si>
  <si>
    <t>feel</t>
  </si>
  <si>
    <t>situation</t>
  </si>
  <si>
    <t>compassion</t>
    <phoneticPr fontId="1" type="noConversion"/>
  </si>
  <si>
    <t>people</t>
  </si>
  <si>
    <t>conscientious attitude</t>
  </si>
  <si>
    <t>best possible way</t>
  </si>
  <si>
    <t>환자를 생각하는 마음, 편법을 거치지 않는 정의로운 마음인 것 같습니다.</t>
    <phoneticPr fontId="1" type="noConversion"/>
  </si>
  <si>
    <t>It seems to be a heart that cares for patients and a just heart that does not go through expedients.</t>
    <phoneticPr fontId="1" type="noConversion"/>
  </si>
  <si>
    <t>expedients</t>
  </si>
  <si>
    <t>empathic ability</t>
    <phoneticPr fontId="1" type="noConversion"/>
  </si>
  <si>
    <t>applicable treatment</t>
  </si>
  <si>
    <t>conditions</t>
  </si>
  <si>
    <t>comprehensive understanding</t>
  </si>
  <si>
    <t>understanding of patients</t>
  </si>
  <si>
    <t>empathic</t>
    <phoneticPr fontId="1" type="noConversion"/>
  </si>
  <si>
    <t>approach</t>
  </si>
  <si>
    <t>kind</t>
    <phoneticPr fontId="1" type="noConversion"/>
  </si>
  <si>
    <t>sincere</t>
    <phoneticPr fontId="1" type="noConversion"/>
  </si>
  <si>
    <t>treatment</t>
    <phoneticPr fontId="1" type="noConversion"/>
  </si>
  <si>
    <t>best doctor</t>
    <phoneticPr fontId="1" type="noConversion"/>
  </si>
  <si>
    <t>excellent character quality</t>
    <phoneticPr fontId="1" type="noConversion"/>
  </si>
  <si>
    <t>treatmemt</t>
    <phoneticPr fontId="1" type="noConversion"/>
  </si>
  <si>
    <t>studies</t>
    <phoneticPr fontId="1" type="noConversion"/>
  </si>
  <si>
    <t>practices</t>
    <phoneticPr fontId="1" type="noConversion"/>
  </si>
  <si>
    <t>study</t>
  </si>
  <si>
    <t>reasonable medical practice</t>
  </si>
  <si>
    <t>explained well</t>
    <phoneticPr fontId="1" type="noConversion"/>
  </si>
  <si>
    <t>가장 기본적으로는 봉사정신입니다. 그리고 그 봉사정신은 ‘자신의 것을 개인의 이익을 위해서가 아니라 타인을 돕고 함께 살아가기 위해 노력하는 정신’ 이라고 생각합니다. 물론 이러한 봉사정신을 이루기 위해서는 (남을 위하고 도와주기 위해서는) 자신이 먼저 완전한(채워진) 느낌을 갖고 뚜렷한 가치관/주관으로 형성시킨 자신의 것이 있어야만 가능할 것입니다. 따라서 의사들은 의과대학에서 의학적 지식과 기술을 배우고, 더불어 의료인문학 수업을 듣고 인성교육을 받는다고 생각합니다.</t>
    <phoneticPr fontId="1" type="noConversion"/>
  </si>
  <si>
    <t>gain</t>
  </si>
  <si>
    <t>course</t>
  </si>
  <si>
    <t>spirit of services</t>
    <phoneticPr fontId="1" type="noConversion"/>
  </si>
  <si>
    <t>personal gain</t>
  </si>
  <si>
    <t>order</t>
    <phoneticPr fontId="1" type="noConversion"/>
  </si>
  <si>
    <t>clear value</t>
    <phoneticPr fontId="1" type="noConversion"/>
  </si>
  <si>
    <t>subjection</t>
  </si>
  <si>
    <t>spirit of service</t>
    <phoneticPr fontId="1" type="noConversion"/>
  </si>
  <si>
    <t>help others</t>
    <phoneticPr fontId="1" type="noConversion"/>
  </si>
  <si>
    <t>feel complete (self-esteem)</t>
    <phoneticPr fontId="1" type="noConversion"/>
  </si>
  <si>
    <t>clear values</t>
    <phoneticPr fontId="1" type="noConversion"/>
  </si>
  <si>
    <t>환자의 마음을 헤아리는 것입니다. 환자들에게 따뜻한 말 한마디 건넬 줄 알아야 하고 환자의 입장에서 이해해보려고 노력할 수 있는 것이라 생각하며 주위 사람들과도 협력을 잘 할 수 있는 것이라 생각합니다. 그리고 생명을 다루는 직업이므로 생명윤리에 관하여 지킬 수 있어야 합니다.</t>
    <phoneticPr fontId="1" type="noConversion"/>
  </si>
  <si>
    <t>It is to understand the patient's heart. I think that it is necessary to be able to give warm words to patients and try to understand them from the patient's point of view, and I think that it is possible to cooperate well with the people around them. And since it is a job that deals with human life, you must be able to commit to medical ethics.</t>
    <phoneticPr fontId="1" type="noConversion"/>
  </si>
  <si>
    <t>job</t>
  </si>
  <si>
    <t>deals</t>
  </si>
  <si>
    <t>words</t>
  </si>
  <si>
    <t>warm word</t>
  </si>
  <si>
    <t>jobs</t>
  </si>
  <si>
    <t>patient's heart</t>
    <phoneticPr fontId="1" type="noConversion"/>
  </si>
  <si>
    <t>환자의 입장에서 생각할 수 있는 배려심과 환자의 모든 입장을 이해해 줄 수 있는 이해심</t>
    <phoneticPr fontId="1" type="noConversion"/>
  </si>
  <si>
    <t>Consideration from the patient's point of view and having the heart to understand the patient's point of view</t>
    <phoneticPr fontId="1" type="noConversion"/>
  </si>
  <si>
    <t>측은지심과 같은 마음과 사명감</t>
    <phoneticPr fontId="1" type="noConversion"/>
  </si>
  <si>
    <t>A heart and a sense of duty like compassion</t>
    <phoneticPr fontId="1" type="noConversion"/>
  </si>
  <si>
    <t>sense of duty</t>
    <phoneticPr fontId="1" type="noConversion"/>
  </si>
  <si>
    <t>duty</t>
    <phoneticPr fontId="1" type="noConversion"/>
  </si>
  <si>
    <t>환자 진료 및 의사동료에 대한 기본적인 에티켓과 도덕성</t>
    <phoneticPr fontId="1" type="noConversion"/>
  </si>
  <si>
    <t>Basic etiquette and morality towards patient care and your colleagues</t>
    <phoneticPr fontId="1" type="noConversion"/>
  </si>
  <si>
    <t>etiquette</t>
  </si>
  <si>
    <t>patient care</t>
    <phoneticPr fontId="1" type="noConversion"/>
  </si>
  <si>
    <t>인성 즉 의사로서의 사람의 성품은 단순하게 정의 될 수 없을 것으로 생각되나 전문적인 의료지식외의 요소들 즉 의료윤리, 도덕성, 봉사정신, 
희생정신 등 다양한 전문지식외의 소양과정으로 완성 되리라 여겨짐. 이과정은 본래 타고난 성품, 성장과정, 또한 교육과정을 통해서 완성 되리라 여겨짐.</t>
    <phoneticPr fontId="1" type="noConversion"/>
  </si>
  <si>
    <t xml:space="preserve"> such as medical ethics, morality, service spirit, and sacrifice spirit, which are factors other than professional medical knowledge.  It is believed that this course will be completed through the innate character, the growth process, and the educational process.</t>
    <phoneticPr fontId="1" type="noConversion"/>
  </si>
  <si>
    <t>sacrifice</t>
  </si>
  <si>
    <t>growth</t>
    <phoneticPr fontId="1" type="noConversion"/>
  </si>
  <si>
    <t>course</t>
    <phoneticPr fontId="1" type="noConversion"/>
  </si>
  <si>
    <t>services spirit</t>
  </si>
  <si>
    <t>professional medical knowledge</t>
  </si>
  <si>
    <t>innate character</t>
  </si>
  <si>
    <t>educational process</t>
  </si>
  <si>
    <t>기본적으로 타인에 대한 배려심, 인내심, 이타성등을 꼽을 수 있겠습니다만, 의사라고 다 같은 일을 하는 건 아닙니다. 수술을 주로 하는 의사도 있고, 진료를 주로 하는 의사도 있으며, 영상만을 판독하는 사람도 있죠. 학문에 대한 탐구성이 뛰어나지만 사교성이 떨어지는 사람이 진료실에서 환자만 본다면 좋은 의사가 되진 못할 수도 있습니다. 자신의 인성과 잘 맞는 역할의 진료과를 선택하는게 보편적인 의사에게 요구되는 인성만을 강조하는 것보다 중요할 수 있을거 같습니다.</t>
    <phoneticPr fontId="1" type="noConversion"/>
  </si>
  <si>
    <t>learning</t>
  </si>
  <si>
    <t>sociability</t>
  </si>
  <si>
    <t>considerate of others</t>
  </si>
  <si>
    <t>good doctor</t>
  </si>
  <si>
    <t>의사의 진료는 환자의 삶과 직결되는 중요한 행위이다. 소신진료를 하고 환자의 입장을 헤아릴 수  있는 사람이 먼저 되어야 한다.</t>
    <phoneticPr fontId="1" type="noConversion"/>
  </si>
  <si>
    <t>A doctor's treatment is an important act that is directly related to the life of a patient. A person who can take care of himself and understand the patient's point of view should be the first.</t>
    <phoneticPr fontId="1" type="noConversion"/>
  </si>
  <si>
    <t>act</t>
  </si>
  <si>
    <t>important act</t>
  </si>
  <si>
    <t>point of view</t>
  </si>
  <si>
    <t>life of a patient</t>
    <phoneticPr fontId="1" type="noConversion"/>
  </si>
  <si>
    <t>patient's point of view</t>
    <phoneticPr fontId="1" type="noConversion"/>
  </si>
  <si>
    <t>타인의 아픔을 이해하고 공감해 주는 것</t>
    <phoneticPr fontId="1" type="noConversion"/>
  </si>
  <si>
    <t>Understanding and empathizing with the pain of others</t>
    <phoneticPr fontId="1" type="noConversion"/>
  </si>
  <si>
    <t>pain of others</t>
  </si>
  <si>
    <t>empathizing</t>
    <phoneticPr fontId="1" type="noConversion"/>
  </si>
  <si>
    <t xml:space="preserve">환자를 이해하는 마음이라고 생각합니다. 의사에게는 한사람의 환자겠지만 그 환자에게는 인
생이나 생명과 직결된 문제기 때문에 환자가 처한 절박한 상황을 이해해야합니다. </t>
    <phoneticPr fontId="1" type="noConversion"/>
  </si>
  <si>
    <t>I think it is the heart that understands the patient. To a doctor, it may be just "a" patient, but for that patient, it is a matter directly related to life or death, so we need to understand the desperate situation the patient is facing.</t>
    <phoneticPr fontId="1" type="noConversion"/>
  </si>
  <si>
    <t>matter</t>
  </si>
  <si>
    <t>need</t>
  </si>
  <si>
    <t>death</t>
  </si>
  <si>
    <t>desperate situation</t>
  </si>
  <si>
    <t>understands</t>
    <phoneticPr fontId="1" type="noConversion"/>
  </si>
  <si>
    <t>life or death</t>
    <phoneticPr fontId="1" type="noConversion"/>
  </si>
  <si>
    <t xml:space="preserve"> healthier social life</t>
    <phoneticPr fontId="1" type="noConversion"/>
  </si>
  <si>
    <t>healthier social life</t>
    <phoneticPr fontId="1" type="noConversion"/>
  </si>
  <si>
    <t>rather than merely giving treatments for symptoms and diseases but to understand the society which the patients are living in and their habits - which is an extensive experience of life and empathy towards patients.</t>
    <phoneticPr fontId="1" type="noConversion"/>
  </si>
  <si>
    <t>treatments</t>
  </si>
  <si>
    <t>symptoms</t>
  </si>
  <si>
    <t>diseases</t>
  </si>
  <si>
    <t>habits</t>
  </si>
  <si>
    <t>experience</t>
  </si>
  <si>
    <t>living</t>
    <phoneticPr fontId="1" type="noConversion"/>
  </si>
  <si>
    <t>towards</t>
    <phoneticPr fontId="1" type="noConversion"/>
  </si>
  <si>
    <t>symptoms</t>
    <phoneticPr fontId="1" type="noConversion"/>
  </si>
  <si>
    <t>disease</t>
    <phoneticPr fontId="1" type="noConversion"/>
  </si>
  <si>
    <t>habits</t>
    <phoneticPr fontId="1" type="noConversion"/>
  </si>
  <si>
    <t>extensive experience</t>
  </si>
  <si>
    <t>experience of life</t>
  </si>
  <si>
    <t>empahty</t>
    <phoneticPr fontId="1" type="noConversion"/>
  </si>
  <si>
    <t>disposition</t>
  </si>
  <si>
    <t>individual</t>
  </si>
  <si>
    <t>quality</t>
  </si>
  <si>
    <t xml:space="preserve">	charater quality</t>
    <phoneticPr fontId="1" type="noConversion"/>
  </si>
  <si>
    <t>various people</t>
  </si>
  <si>
    <t>humans</t>
    <phoneticPr fontId="1" type="noConversion"/>
  </si>
  <si>
    <t>Doctors have to deal with a variety of patients professionally and ultimately need to heal or restore not only their bodies but also their minds.</t>
    <phoneticPr fontId="1" type="noConversion"/>
  </si>
  <si>
    <t>minds</t>
  </si>
  <si>
    <t>bodies</t>
  </si>
  <si>
    <t>deal</t>
  </si>
  <si>
    <t>variety</t>
  </si>
  <si>
    <t>variety of patients</t>
  </si>
  <si>
    <t xml:space="preserve"> mind</t>
    <phoneticPr fontId="1" type="noConversion"/>
  </si>
  <si>
    <t>body</t>
  </si>
  <si>
    <t>professionally</t>
    <phoneticPr fontId="1" type="noConversion"/>
  </si>
  <si>
    <t xml:space="preserve"> In addition, it is necessary to have a basic personality that can be compassionate to patients regardless of the contractual relationship between doctors and patients.</t>
    <phoneticPr fontId="1" type="noConversion"/>
  </si>
  <si>
    <t>relationship</t>
  </si>
  <si>
    <t>addition</t>
    <phoneticPr fontId="1" type="noConversion"/>
  </si>
  <si>
    <t>basic personality</t>
  </si>
  <si>
    <t>contractual relationship</t>
  </si>
  <si>
    <t>basic personality</t>
    <phoneticPr fontId="1" type="noConversion"/>
  </si>
  <si>
    <t xml:space="preserve">compassionate </t>
    <phoneticPr fontId="1" type="noConversion"/>
  </si>
  <si>
    <t>relationship</t>
    <phoneticPr fontId="1" type="noConversion"/>
  </si>
  <si>
    <t>환자의 입장에서 한번 더 생각해 보는 배려심을 갖추는 것이 인성이라고 생각합니다.</t>
    <phoneticPr fontId="1" type="noConversion"/>
  </si>
  <si>
    <t>I think it is human nature to have consideration from the patient's point of view.</t>
    <phoneticPr fontId="1" type="noConversion"/>
  </si>
  <si>
    <t>nature</t>
  </si>
  <si>
    <t>human nature</t>
  </si>
  <si>
    <t>human nature</t>
    <phoneticPr fontId="1" type="noConversion"/>
  </si>
  <si>
    <t>condition</t>
    <phoneticPr fontId="1" type="noConversion"/>
  </si>
  <si>
    <t>sincere attitude</t>
  </si>
  <si>
    <t>current conditions</t>
  </si>
  <si>
    <t>objectively</t>
    <phoneticPr fontId="1" type="noConversion"/>
  </si>
  <si>
    <t xml:space="preserve">explain </t>
    <phoneticPr fontId="1" type="noConversion"/>
  </si>
  <si>
    <t>judgments</t>
  </si>
  <si>
    <t>objective</t>
  </si>
  <si>
    <t>hospital</t>
  </si>
  <si>
    <t>interests</t>
  </si>
  <si>
    <t>maintain</t>
    <phoneticPr fontId="1" type="noConversion"/>
  </si>
  <si>
    <t>objective</t>
    <phoneticPr fontId="1" type="noConversion"/>
  </si>
  <si>
    <t>Statements (Definitions) in Korean</t>
    <phoneticPr fontId="1" type="noConversion"/>
  </si>
  <si>
    <t>Statements (Definitions) in English</t>
    <phoneticPr fontId="1" type="noConversion"/>
  </si>
  <si>
    <t>생명에 대한 존엄성을 갖고 있는 마음</t>
    <phoneticPr fontId="1" type="noConversion"/>
  </si>
  <si>
    <t>환자의 아픔을 공감할 수 있는 마음</t>
    <phoneticPr fontId="1" type="noConversion"/>
  </si>
  <si>
    <t>맡겨진 환자에게 최선을 다하는 책임감</t>
    <phoneticPr fontId="1" type="noConversion"/>
  </si>
  <si>
    <t xml:space="preserve">
모르는 것을 계속 찾아서 확인하고 교육받는 자율성</t>
    <phoneticPr fontId="1" type="noConversion"/>
  </si>
  <si>
    <t xml:space="preserve">
환자나 보호자와 충분히 소통할 수 있는 능력</t>
    <phoneticPr fontId="1" type="noConversion"/>
  </si>
  <si>
    <t xml:space="preserve">
많은 스트레스 상황에서도 스스로를 지킬 수 있는 자존감</t>
    <phoneticPr fontId="1" type="noConversion"/>
  </si>
  <si>
    <t xml:space="preserve">
주변 동료와 직원들과 잘 어울리고 화합할 수 있는 능력(협동)</t>
    <phoneticPr fontId="1" type="noConversion"/>
  </si>
  <si>
    <t xml:space="preserve">
환자의 어려움에 대한 공감</t>
    <phoneticPr fontId="1" type="noConversion"/>
  </si>
  <si>
    <t xml:space="preserve">
함께 일하는 동료들에 대한 배려</t>
    <phoneticPr fontId="1" type="noConversion"/>
  </si>
  <si>
    <t>To fulfill social demands with a sense of professional mission</t>
    <phoneticPr fontId="1" type="noConversion"/>
  </si>
  <si>
    <t>The professional attitude, behavioral style, ethical judgment and behavior that a doctor must possess, the law-abiding spirit as a doctor, and the spirit of respect for human life.</t>
    <phoneticPr fontId="1" type="noConversion"/>
  </si>
  <si>
    <t xml:space="preserve">의사로서 갖추어야할 전문가적 태도, 행동양식, 윤리적 판단력 및 행동, 의사로서의 준법정신, 생명 존중정신 등이라고 생각합니다. </t>
    <phoneticPr fontId="1" type="noConversion"/>
  </si>
  <si>
    <t xml:space="preserve">직업 전문인으로서의 갖추어야 할 소양을 의사의 인성이라고 생각합니다. </t>
    <phoneticPr fontId="1" type="noConversion"/>
  </si>
  <si>
    <t>The values, attitudes, and behaviors one should have as a member of society with medical professional competence.</t>
    <phoneticPr fontId="1" type="noConversion"/>
  </si>
  <si>
    <t>Sympathy towards humans is the most basic.</t>
    <phoneticPr fontId="1" type="noConversion"/>
  </si>
  <si>
    <t>An attitude and attitude that allows for personal reflection that can be rational and emotionally sympathetic and considerate rather than innate or animal instinct.</t>
    <phoneticPr fontId="1" type="noConversion"/>
  </si>
  <si>
    <t>Considerate of colleagues, able to cooperate, flexible thinking and insight seem to be the required qualities of doctors.</t>
    <phoneticPr fontId="1" type="noConversion"/>
  </si>
  <si>
    <t>또한 동료를 배려하고, 협력할 수 있으며, 유연한 사고와 통찰력이 의사에게 요구되는 소양인 것 같습니다.</t>
    <phoneticPr fontId="1" type="noConversion"/>
  </si>
  <si>
    <t xml:space="preserve">인품, 덕망, 덕 등의 의미가 있다고 생각하며, 생명을 존중하고, 정직과 책임감을 가지고 환자 및 보호자와 의사소통할 수 있는 소양이 필요하다고 생각합니다. </t>
    <phoneticPr fontId="1" type="noConversion"/>
  </si>
  <si>
    <t>The character qualities required of a doctor are to understand and empathize with the patient's pain on the basis of basic ethical consciousness as a doctor.</t>
    <phoneticPr fontId="1" type="noConversion"/>
  </si>
  <si>
    <t>Voluntary effort and positive attitude to understand human beings and human behavior</t>
    <phoneticPr fontId="1" type="noConversion"/>
  </si>
  <si>
    <t>인간과 인간의 행위를 이해하기 위한 자발적 노력과 긍정적 태도</t>
    <phoneticPr fontId="1" type="noConversion"/>
  </si>
  <si>
    <t xml:space="preserve">
환자와 보호자 입장에서의 공감할 수 있는 능력과 봉사심</t>
    <phoneticPr fontId="1" type="noConversion"/>
  </si>
  <si>
    <t xml:space="preserve">
이해와 공감을 위한 철학적, 기술적 축면에서의 실천 역량</t>
    <phoneticPr fontId="1" type="noConversion"/>
  </si>
  <si>
    <t>The human qualities or moral character that must be possessed as a unique person.</t>
    <phoneticPr fontId="1" type="noConversion"/>
  </si>
  <si>
    <t>Empathic ability to derive the most applicable treatment for the patient based on understanding the patient's condition</t>
    <phoneticPr fontId="1" type="noConversion"/>
  </si>
  <si>
    <t>A holistic approach based on a comprehensive understanding of patients and their caregivers</t>
    <phoneticPr fontId="1" type="noConversion"/>
  </si>
  <si>
    <t>1. 환자의 상태에 대한 이해를 기반으로 환자에게 가장 적용 가능한 치료를 도출해 낼 수 있는 공감능력</t>
    <phoneticPr fontId="1" type="noConversion"/>
  </si>
  <si>
    <t xml:space="preserve">
2. 환자와 환자 보호자에 대한 포괄적 이해를 바탕으로 하는 전인적 접근 </t>
    <phoneticPr fontId="1" type="noConversion"/>
  </si>
  <si>
    <t xml:space="preserve">의사에게 요구되는 인성은, 다른 직종과 차이가 크게 있지는 않다고 생각합니다. 남에게 친절하게, 정직하게, 성실하게. 이런 개념은 의사가 임상 현장에서 일하지 않고 연구, 언론, 법과 같이 다른 분야에서 일할수록, 의사로서 특별히 요구되는 인성의 개념이 필요하다고 생각되진 않고, 다른 사람들과 크게 차이나지 않는 인성이 요구된다고 생각됩니다. </t>
    <phoneticPr fontId="1" type="noConversion"/>
  </si>
  <si>
    <t>너무 개념이 넓어서 다시 이를 나눠본다면, 학문을 바탕으로 논리적이고 합당한 진료행위를 시행하고, 이를 환자에게 잘 설명해주고, 태도는 부드럽게 한다. 정도로 풀어서 이야기 해 볼 수 있을 것 같습니다.</t>
    <phoneticPr fontId="1" type="noConversion"/>
  </si>
  <si>
    <t xml:space="preserve">임상현장에서 일하는 의사라면, 환자가 납득할 수 있는 진료를 하는 것이 제일 인격적인 의사라고 생각합니다. </t>
    <phoneticPr fontId="1" type="noConversion"/>
  </si>
  <si>
    <t>Because the profession of a doctor should be understood and approached as a role that helps patients to lead a healthier social life</t>
    <phoneticPr fontId="1" type="noConversion"/>
  </si>
  <si>
    <t>의사라는 직업을 질환의 치료가 아닌 환자, 즉 한 인간의 사회적 삶을 보다 건강하게 영위할 수 있도록 조력하는 역할로서 이해하고 접근하여야 함</t>
    <phoneticPr fontId="1" type="noConversion"/>
  </si>
  <si>
    <t xml:space="preserve"> 증상 및 질병에 대한 이해보다 그 사람이 속해있는 사회 및 생활습관 등을 이해할 수 있는 폭넓은 경험과 공감력.</t>
    <phoneticPr fontId="1" type="noConversion"/>
  </si>
  <si>
    <t xml:space="preserve">인성이란 인간이 사회를 이루고 여러 사람들과 만나면서 서로에게 영향을 미치는 과정중에 나타나는 개인의 성향 또는 성질을 의미하지 않을까 합니다. </t>
    <phoneticPr fontId="1" type="noConversion"/>
  </si>
  <si>
    <t xml:space="preserve">의사는 직업적으로 다양한 환자를 다뤄야하고 궁극적으로는 그들의 몸 뿐만 아니라 마음도 치유, 또는 회복시켜야 하므로 다양한 환자의 상황에 긍정적인 영향을 끼칠수 있는 인성을 갖추어야 합니다. </t>
    <phoneticPr fontId="1" type="noConversion"/>
  </si>
  <si>
    <t>또한 의사 환자간의 계약관계를 떠나 환자를 긍휼히 여길수 있는 기본적인 인성이 필요합니다.</t>
    <phoneticPr fontId="1" type="noConversion"/>
  </si>
  <si>
    <t xml:space="preserve">1. 환자를 성심으로 대하는 자세  </t>
    <phoneticPr fontId="1" type="noConversion"/>
  </si>
  <si>
    <t xml:space="preserve">2. 환자에게 현재 상태에 대해 객관적으로 설명을 해주는 진솔한 자세  </t>
    <phoneticPr fontId="1" type="noConversion"/>
  </si>
  <si>
    <t xml:space="preserve">3. 병원의 이해득실에 의한 판단을 하지 않는 객관 적인 자세 견지 </t>
    <phoneticPr fontId="1" type="noConversion"/>
  </si>
  <si>
    <t xml:space="preserve">Character, moral influence, virtue, respect for life,  it is necessary to have the skills to communicate with patients and caregivers with honesty and responsibility. </t>
    <phoneticPr fontId="1" type="noConversion"/>
  </si>
  <si>
    <t xml:space="preserve">Character quality may refer to an individual's disposition or disposition that appears in the process of influencing each other as humans form a society and meet various people. </t>
    <phoneticPr fontId="1" type="noConversion"/>
  </si>
  <si>
    <t>Basically, considerate of others, patience, altruism, etc. can be pointed out, ... A person who is highly inquisitive about learning but lacks sociability may not be a good doctor</t>
    <phoneticPr fontId="1" type="noConversion"/>
  </si>
  <si>
    <t>Maintain an objective attitude not to make judgments based on the interests of the hospital</t>
    <phoneticPr fontId="1" type="noConversion"/>
  </si>
  <si>
    <t xml:space="preserve">A sincere attitude to objectively explain the patient's current condition </t>
    <phoneticPr fontId="1" type="noConversion"/>
  </si>
  <si>
    <t xml:space="preserve">Attitude to treat patients with sincerity </t>
    <phoneticPr fontId="1" type="noConversion"/>
  </si>
  <si>
    <t>SUBTOTAL A  (Medical Education Experts)</t>
    <phoneticPr fontId="1" type="noConversion"/>
  </si>
  <si>
    <t>SUBTOTAL B (Nursing School Professors)</t>
    <phoneticPr fontId="1" type="noConversion"/>
  </si>
  <si>
    <t>SUBTOTAL C (Private Practicing Physicians)</t>
    <phoneticPr fontId="1" type="noConversion"/>
  </si>
  <si>
    <t>SUBTOTAL D (Medical Students)</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</si>
</sst>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맑은 고딕"/>
      <family val="2"/>
      <charset val="129"/>
      <scheme val="minor"/>
    </font>
    <font>
      <sz val="8"/>
      <name val="맑은 고딕"/>
      <family val="2"/>
      <charset val="129"/>
      <scheme val="minor"/>
    </font>
    <font>
      <sz val="8"/>
      <color rgb="FF333333"/>
      <name val="Roboto Mono"/>
      <family val="2"/>
    </font>
    <font>
      <sz val="10"/>
      <color theme="1"/>
      <name val="맑은 고딕"/>
      <family val="2"/>
      <charset val="129"/>
      <scheme val="minor"/>
    </font>
    <font>
      <sz val="10"/>
      <color rgb="FF333333"/>
      <name val="Roboto Mono"/>
      <family val="2"/>
    </font>
    <font>
      <sz val="10"/>
      <color theme="1"/>
      <name val="맑은 고딕"/>
      <family val="3"/>
      <charset val="129"/>
      <scheme val="minor"/>
    </font>
    <font>
      <sz val="11"/>
      <name val="맑은 고딕"/>
      <family val="3"/>
      <charset val="129"/>
      <scheme val="minor"/>
    </font>
    <font>
      <sz val="10"/>
      <name val="Roboto Mono"/>
      <family val="2"/>
    </font>
    <font>
      <b/>
      <sz val="11"/>
      <color theme="0"/>
      <name val="맑은 고딕"/>
      <family val="3"/>
      <charset val="129"/>
      <scheme val="minor"/>
    </font>
    <font>
      <sz val="9"/>
      <color rgb="FF012839"/>
      <name val="Arial"/>
      <family val="2"/>
    </font>
    <font>
      <sz val="10"/>
      <color rgb="FF000000"/>
      <name val="맑은 고딕"/>
      <family val="3"/>
      <charset val="129"/>
      <scheme val="minor"/>
    </font>
    <font>
      <sz val="11"/>
      <color theme="1"/>
      <name val="맑은 고딕"/>
      <family val="3"/>
      <charset val="129"/>
      <scheme val="minor"/>
    </font>
    <font>
      <sz val="10"/>
      <name val="맑은 고딕"/>
      <family val="3"/>
      <charset val="129"/>
      <scheme val="minor"/>
    </font>
    <font>
      <sz val="10"/>
      <color rgb="FF11C852"/>
      <name val="Roboto Mono"/>
      <family val="2"/>
    </font>
    <font>
      <sz val="9"/>
      <color rgb="FF000000"/>
      <name val="맑은 고딕"/>
      <family val="3"/>
      <charset val="129"/>
      <scheme val="minor"/>
    </font>
    <font>
      <sz val="9"/>
      <color theme="1"/>
      <name val="맑은 고딕"/>
      <family val="3"/>
      <charset val="129"/>
      <scheme val="minor"/>
    </font>
  </fonts>
  <fills count="14">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9"/>
        <bgColor indexed="64"/>
      </patternFill>
    </fill>
    <fill>
      <patternFill patternType="solid">
        <fgColor rgb="FF00B0F0"/>
        <bgColor indexed="64"/>
      </patternFill>
    </fill>
    <fill>
      <patternFill patternType="solid">
        <fgColor rgb="FFFFCCFF"/>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0A8EB"/>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7"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90">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2" fillId="2" borderId="1" xfId="0" applyFont="1" applyFill="1" applyBorder="1" applyAlignment="1">
      <alignment vertical="center" wrapText="1"/>
    </xf>
    <xf numFmtId="0" fontId="0" fillId="2" borderId="1" xfId="0" applyFill="1" applyBorder="1">
      <alignment vertical="center"/>
    </xf>
    <xf numFmtId="0" fontId="3" fillId="2" borderId="1" xfId="0" applyFont="1" applyFill="1" applyBorder="1" applyAlignment="1">
      <alignment vertical="center" wrapText="1"/>
    </xf>
    <xf numFmtId="0" fontId="4"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2" borderId="1" xfId="0" applyFill="1" applyBorder="1" applyAlignment="1">
      <alignment vertical="center" wrapText="1"/>
    </xf>
    <xf numFmtId="0" fontId="0" fillId="2" borderId="0" xfId="0" applyFill="1" applyAlignment="1">
      <alignment horizontal="center" vertical="center"/>
    </xf>
    <xf numFmtId="0" fontId="5" fillId="2" borderId="1" xfId="0" applyFont="1" applyFill="1" applyBorder="1" applyAlignment="1">
      <alignment vertical="center" wrapText="1" shrinkToFit="1"/>
    </xf>
    <xf numFmtId="0" fontId="4" fillId="3" borderId="1" xfId="0" applyFont="1" applyFill="1" applyBorder="1" applyAlignment="1">
      <alignment vertical="center" wrapText="1"/>
    </xf>
    <xf numFmtId="0" fontId="2" fillId="2" borderId="1" xfId="0" applyFont="1" applyFill="1" applyBorder="1">
      <alignment vertical="center"/>
    </xf>
    <xf numFmtId="0" fontId="6" fillId="2" borderId="1" xfId="0" applyFont="1" applyFill="1" applyBorder="1">
      <alignment vertical="center"/>
    </xf>
    <xf numFmtId="0" fontId="7" fillId="2" borderId="1" xfId="0" applyFont="1" applyFill="1" applyBorder="1" applyAlignment="1">
      <alignment vertical="center" wrapText="1"/>
    </xf>
    <xf numFmtId="0" fontId="0" fillId="4" borderId="1" xfId="0" applyFill="1" applyBorder="1">
      <alignment vertical="center"/>
    </xf>
    <xf numFmtId="0" fontId="8" fillId="4" borderId="1" xfId="0" applyFont="1" applyFill="1" applyBorder="1" applyAlignment="1">
      <alignment horizontal="center" vertical="center" wrapText="1"/>
    </xf>
    <xf numFmtId="0" fontId="0" fillId="4" borderId="0" xfId="0" applyFill="1">
      <alignment vertical="center"/>
    </xf>
    <xf numFmtId="0" fontId="8" fillId="2" borderId="1" xfId="0" applyFont="1" applyFill="1" applyBorder="1" applyAlignment="1">
      <alignment horizontal="center" vertical="center" wrapText="1"/>
    </xf>
    <xf numFmtId="0" fontId="0" fillId="2" borderId="0" xfId="0" applyFill="1">
      <alignment vertical="center"/>
    </xf>
    <xf numFmtId="0" fontId="0" fillId="2" borderId="1" xfId="0" applyFill="1" applyBorder="1" applyAlignment="1">
      <alignment horizontal="left" vertical="center"/>
    </xf>
    <xf numFmtId="0" fontId="0" fillId="5" borderId="1" xfId="0" applyFill="1" applyBorder="1">
      <alignment vertical="center"/>
    </xf>
    <xf numFmtId="0" fontId="8" fillId="5" borderId="1" xfId="0" applyFont="1" applyFill="1" applyBorder="1" applyAlignment="1">
      <alignment horizontal="center" vertical="center" wrapText="1"/>
    </xf>
    <xf numFmtId="0" fontId="0" fillId="5" borderId="0" xfId="0" applyFill="1">
      <alignment vertical="center"/>
    </xf>
    <xf numFmtId="0" fontId="3" fillId="2" borderId="1" xfId="0" applyFont="1" applyFill="1" applyBorder="1">
      <alignment vertical="center"/>
    </xf>
    <xf numFmtId="0" fontId="0" fillId="8" borderId="1" xfId="0" applyFill="1" applyBorder="1">
      <alignment vertical="center"/>
    </xf>
    <xf numFmtId="0" fontId="8" fillId="5" borderId="2" xfId="0" applyFont="1" applyFill="1" applyBorder="1" applyAlignment="1">
      <alignment horizontal="center" vertical="center" wrapText="1"/>
    </xf>
    <xf numFmtId="0" fontId="0" fillId="9" borderId="1" xfId="0" applyFill="1" applyBorder="1" applyAlignment="1">
      <alignment horizontal="center" vertical="center"/>
    </xf>
    <xf numFmtId="0" fontId="0" fillId="7" borderId="1" xfId="0" applyFill="1" applyBorder="1" applyAlignment="1">
      <alignment horizontal="center" vertical="center"/>
    </xf>
    <xf numFmtId="0" fontId="3" fillId="0" borderId="1" xfId="0" applyFont="1" applyBorder="1" applyAlignment="1">
      <alignment vertical="center" shrinkToFit="1"/>
    </xf>
    <xf numFmtId="0" fontId="3" fillId="0" borderId="1" xfId="0" applyFont="1" applyBorder="1" applyAlignment="1">
      <alignment vertical="center" wrapText="1"/>
    </xf>
    <xf numFmtId="0" fontId="3" fillId="6" borderId="1" xfId="0" applyFont="1" applyFill="1" applyBorder="1" applyAlignment="1">
      <alignment vertical="center" wrapText="1"/>
    </xf>
    <xf numFmtId="0" fontId="4" fillId="6" borderId="1" xfId="0" applyFont="1" applyFill="1" applyBorder="1" applyAlignment="1">
      <alignment vertical="center" wrapText="1"/>
    </xf>
    <xf numFmtId="0" fontId="4" fillId="0" borderId="1" xfId="0" applyFont="1" applyBorder="1" applyAlignment="1">
      <alignment vertical="center" wrapText="1"/>
    </xf>
    <xf numFmtId="0" fontId="5" fillId="10" borderId="1" xfId="0" applyFont="1" applyFill="1" applyBorder="1" applyAlignment="1">
      <alignment vertical="center" wrapText="1" shrinkToFit="1"/>
    </xf>
    <xf numFmtId="0" fontId="2" fillId="3" borderId="0" xfId="0" applyFont="1" applyFill="1" applyAlignment="1">
      <alignment vertical="center" wrapText="1"/>
    </xf>
    <xf numFmtId="0" fontId="9" fillId="0" borderId="0" xfId="0" applyFont="1">
      <alignment vertical="center"/>
    </xf>
    <xf numFmtId="0" fontId="2" fillId="3" borderId="1" xfId="0" applyFont="1" applyFill="1" applyBorder="1" applyAlignment="1">
      <alignment vertical="center" wrapText="1"/>
    </xf>
    <xf numFmtId="0" fontId="2" fillId="0" borderId="1" xfId="0" applyFont="1" applyBorder="1">
      <alignment vertical="center"/>
    </xf>
    <xf numFmtId="0" fontId="3" fillId="6" borderId="1" xfId="0" applyFont="1" applyFill="1" applyBorder="1" applyAlignment="1">
      <alignment vertical="center" wrapText="1" shrinkToFit="1"/>
    </xf>
    <xf numFmtId="0" fontId="0" fillId="0" borderId="1" xfId="0" applyBorder="1" applyAlignment="1">
      <alignment vertical="center" shrinkToFit="1"/>
    </xf>
    <xf numFmtId="0" fontId="10" fillId="2" borderId="1" xfId="0" applyFont="1" applyFill="1" applyBorder="1" applyAlignment="1">
      <alignment vertical="center" shrinkToFit="1"/>
    </xf>
    <xf numFmtId="0" fontId="10" fillId="0" borderId="1" xfId="0" applyFont="1" applyBorder="1" applyAlignment="1">
      <alignment vertical="center" shrinkToFit="1"/>
    </xf>
    <xf numFmtId="0" fontId="11" fillId="10" borderId="1" xfId="0" applyFont="1" applyFill="1" applyBorder="1" applyAlignment="1">
      <alignment vertical="center" wrapText="1" shrinkToFit="1"/>
    </xf>
    <xf numFmtId="0" fontId="12" fillId="2" borderId="1" xfId="0" applyFont="1" applyFill="1" applyBorder="1" applyAlignment="1">
      <alignment vertical="center" shrinkToFit="1"/>
    </xf>
    <xf numFmtId="0" fontId="3" fillId="2" borderId="1" xfId="0" applyFont="1" applyFill="1" applyBorder="1" applyAlignment="1">
      <alignment vertical="center" shrinkToFit="1"/>
    </xf>
    <xf numFmtId="0" fontId="12" fillId="2" borderId="1" xfId="0" applyFont="1" applyFill="1" applyBorder="1" applyAlignment="1">
      <alignment vertical="center" wrapText="1"/>
    </xf>
    <xf numFmtId="0" fontId="3" fillId="3" borderId="1" xfId="0" applyFont="1" applyFill="1" applyBorder="1" applyAlignment="1">
      <alignment vertical="center" wrapText="1"/>
    </xf>
    <xf numFmtId="0" fontId="13" fillId="3" borderId="1" xfId="0" applyFont="1" applyFill="1" applyBorder="1" applyAlignment="1">
      <alignment vertical="center" wrapText="1"/>
    </xf>
    <xf numFmtId="0" fontId="0" fillId="2" borderId="1" xfId="0" applyFill="1" applyBorder="1" applyAlignment="1">
      <alignment vertical="center" shrinkToFit="1"/>
    </xf>
    <xf numFmtId="0" fontId="7" fillId="3" borderId="1" xfId="0" applyFont="1" applyFill="1" applyBorder="1" applyAlignment="1">
      <alignment vertical="center" wrapText="1"/>
    </xf>
    <xf numFmtId="0" fontId="13" fillId="2" borderId="1" xfId="0" applyFont="1" applyFill="1" applyBorder="1" applyAlignment="1">
      <alignment vertical="center" wrapText="1"/>
    </xf>
    <xf numFmtId="0" fontId="0" fillId="12" borderId="1" xfId="0" applyFill="1" applyBorder="1">
      <alignment vertical="center"/>
    </xf>
    <xf numFmtId="0" fontId="3" fillId="12" borderId="1" xfId="0" applyFont="1" applyFill="1" applyBorder="1">
      <alignment vertical="center"/>
    </xf>
    <xf numFmtId="0" fontId="3" fillId="12" borderId="1" xfId="0" applyFont="1" applyFill="1" applyBorder="1" applyAlignment="1">
      <alignment vertical="center" wrapText="1"/>
    </xf>
    <xf numFmtId="0" fontId="3" fillId="8" borderId="1" xfId="0" applyFont="1" applyFill="1" applyBorder="1">
      <alignment vertical="center"/>
    </xf>
    <xf numFmtId="0" fontId="3" fillId="8" borderId="1" xfId="0" applyFont="1" applyFill="1" applyBorder="1" applyAlignment="1">
      <alignment vertical="center" wrapText="1"/>
    </xf>
    <xf numFmtId="0" fontId="4" fillId="6" borderId="1" xfId="0" applyFont="1" applyFill="1" applyBorder="1">
      <alignment vertical="center"/>
    </xf>
    <xf numFmtId="0" fontId="4" fillId="2" borderId="1" xfId="0" applyFont="1" applyFill="1" applyBorder="1">
      <alignment vertical="center"/>
    </xf>
    <xf numFmtId="0" fontId="14" fillId="8" borderId="1" xfId="0" applyFont="1" applyFill="1" applyBorder="1">
      <alignment vertical="center"/>
    </xf>
    <xf numFmtId="0" fontId="0" fillId="13" borderId="1" xfId="0" applyFill="1" applyBorder="1">
      <alignment vertical="center"/>
    </xf>
    <xf numFmtId="0" fontId="3" fillId="13" borderId="1" xfId="0" applyFont="1" applyFill="1" applyBorder="1" applyAlignment="1">
      <alignment vertical="center" wrapText="1"/>
    </xf>
    <xf numFmtId="0" fontId="11" fillId="10" borderId="1" xfId="0" applyFont="1" applyFill="1" applyBorder="1" applyAlignment="1">
      <alignment vertical="center" wrapText="1"/>
    </xf>
    <xf numFmtId="0" fontId="2" fillId="0" borderId="0" xfId="0" applyFont="1">
      <alignment vertical="center"/>
    </xf>
    <xf numFmtId="0" fontId="2" fillId="13" borderId="0" xfId="0" applyFont="1" applyFill="1" applyAlignment="1">
      <alignment vertical="center" wrapText="1"/>
    </xf>
    <xf numFmtId="0" fontId="2" fillId="13" borderId="0" xfId="0" applyFont="1" applyFill="1">
      <alignment vertical="center"/>
    </xf>
    <xf numFmtId="0" fontId="2" fillId="6" borderId="0" xfId="0" applyFont="1" applyFill="1" applyAlignment="1">
      <alignment vertical="center" wrapText="1"/>
    </xf>
    <xf numFmtId="0" fontId="2" fillId="2" borderId="0" xfId="0" applyFont="1" applyFill="1">
      <alignment vertical="center"/>
    </xf>
    <xf numFmtId="0" fontId="0" fillId="10" borderId="1" xfId="0" applyFill="1" applyBorder="1">
      <alignment vertical="center"/>
    </xf>
    <xf numFmtId="0" fontId="5" fillId="0" borderId="3" xfId="0" applyFont="1" applyBorder="1" applyAlignment="1">
      <alignment vertical="center" wrapText="1" shrinkToFit="1"/>
    </xf>
    <xf numFmtId="0" fontId="5" fillId="0" borderId="5" xfId="0" applyFont="1" applyBorder="1" applyAlignment="1">
      <alignment vertical="center" wrapText="1" shrinkToFit="1"/>
    </xf>
    <xf numFmtId="0" fontId="5" fillId="0" borderId="4" xfId="0" applyFont="1" applyBorder="1" applyAlignment="1">
      <alignment vertical="center" wrapText="1" shrinkToFit="1"/>
    </xf>
    <xf numFmtId="0" fontId="0" fillId="0" borderId="1" xfId="0" applyBorder="1" applyAlignment="1">
      <alignment vertical="center" wrapText="1" shrinkToFit="1"/>
    </xf>
    <xf numFmtId="0" fontId="3" fillId="2" borderId="1" xfId="0" applyFont="1" applyFill="1" applyBorder="1" applyAlignment="1">
      <alignment vertical="center" wrapText="1" shrinkToFit="1"/>
    </xf>
    <xf numFmtId="0" fontId="0" fillId="13" borderId="3" xfId="0" applyFill="1" applyBorder="1" applyAlignment="1">
      <alignment vertical="center"/>
    </xf>
    <xf numFmtId="0" fontId="0" fillId="13" borderId="4" xfId="0" applyFill="1" applyBorder="1" applyAlignment="1">
      <alignment vertical="center"/>
    </xf>
    <xf numFmtId="0" fontId="11" fillId="5" borderId="1" xfId="0" applyFont="1" applyFill="1" applyBorder="1" applyAlignment="1">
      <alignment horizontal="center" vertical="center" wrapText="1"/>
    </xf>
    <xf numFmtId="0" fontId="11" fillId="11" borderId="1" xfId="0" applyFont="1" applyFill="1" applyBorder="1" applyAlignment="1">
      <alignment vertical="center" wrapText="1" shrinkToFit="1"/>
    </xf>
    <xf numFmtId="0" fontId="5" fillId="10" borderId="1" xfId="0" applyFont="1" applyFill="1" applyBorder="1" applyAlignment="1">
      <alignment vertical="center" wrapText="1"/>
    </xf>
    <xf numFmtId="0" fontId="11" fillId="0" borderId="1" xfId="0" applyFont="1" applyBorder="1" applyAlignment="1">
      <alignment vertical="center" wrapText="1"/>
    </xf>
    <xf numFmtId="0" fontId="5" fillId="10" borderId="1" xfId="0" applyFont="1" applyFill="1" applyBorder="1" applyAlignment="1">
      <alignment horizontal="left" vertical="center" wrapText="1"/>
    </xf>
    <xf numFmtId="0" fontId="5" fillId="10" borderId="1" xfId="0" applyFont="1" applyFill="1" applyBorder="1">
      <alignment vertical="center"/>
    </xf>
    <xf numFmtId="0" fontId="15" fillId="10" borderId="1" xfId="0" applyFont="1" applyFill="1" applyBorder="1" applyAlignment="1">
      <alignment vertical="center" wrapText="1"/>
    </xf>
    <xf numFmtId="0" fontId="9" fillId="0" borderId="1" xfId="0" applyFont="1" applyBorder="1">
      <alignment vertical="center"/>
    </xf>
    <xf numFmtId="0" fontId="3" fillId="8"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0" fillId="7" borderId="1" xfId="0" applyFill="1" applyBorder="1" applyAlignment="1">
      <alignment horizontal="center" vertical="center"/>
    </xf>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27329-961C-47B9-A706-BC6E11A7B60E}">
  <dimension ref="A1:AK94"/>
  <sheetViews>
    <sheetView topLeftCell="A8" workbookViewId="0">
      <selection activeCell="I97" sqref="I97"/>
    </sheetView>
  </sheetViews>
  <sheetFormatPr defaultRowHeight="17.399999999999999"/>
  <cols>
    <col min="1" max="1" width="6.19921875" style="71" customWidth="1"/>
    <col min="2" max="2" width="33" style="1" customWidth="1"/>
    <col min="3" max="3" width="36.09765625" style="82" customWidth="1"/>
    <col min="4" max="13" width="4.796875" style="33" customWidth="1"/>
    <col min="14" max="17" width="2.19921875" style="33" customWidth="1"/>
    <col min="18" max="18" width="4.796875" style="34" customWidth="1"/>
    <col min="19" max="26" width="4.796875" style="33" customWidth="1"/>
    <col min="27" max="27" width="4.09765625" style="1" customWidth="1"/>
    <col min="28" max="28" width="6.5" style="6" customWidth="1"/>
    <col min="29" max="34" width="6.5" style="1" customWidth="1"/>
    <col min="35" max="37" width="8.796875" style="1"/>
  </cols>
  <sheetData>
    <row r="1" spans="1:37" ht="17.399999999999999" customHeight="1">
      <c r="A1" s="30" t="s">
        <v>384</v>
      </c>
      <c r="B1" s="30" t="s">
        <v>952</v>
      </c>
      <c r="C1" s="79" t="s">
        <v>953</v>
      </c>
      <c r="D1" s="87" t="s">
        <v>389</v>
      </c>
      <c r="E1" s="87"/>
      <c r="F1" s="87"/>
      <c r="G1" s="87"/>
      <c r="H1" s="87"/>
      <c r="I1" s="87"/>
      <c r="J1" s="87"/>
      <c r="K1" s="87"/>
      <c r="L1" s="87"/>
      <c r="M1" s="87"/>
      <c r="N1" s="87"/>
      <c r="O1" s="87"/>
      <c r="P1" s="87"/>
      <c r="Q1" s="87"/>
      <c r="R1" s="88" t="s">
        <v>390</v>
      </c>
      <c r="S1" s="88"/>
      <c r="T1" s="88"/>
      <c r="U1" s="88"/>
      <c r="V1" s="88"/>
      <c r="W1" s="88"/>
      <c r="X1" s="88"/>
      <c r="Y1" s="88"/>
      <c r="Z1" s="88"/>
      <c r="AA1" s="88"/>
      <c r="AB1" s="89" t="s">
        <v>391</v>
      </c>
      <c r="AC1" s="89"/>
      <c r="AD1" s="89"/>
      <c r="AE1" s="89"/>
      <c r="AF1" s="89"/>
      <c r="AG1" s="89"/>
      <c r="AH1" s="89"/>
      <c r="AI1" s="89"/>
      <c r="AJ1" s="89"/>
      <c r="AK1" s="31"/>
    </row>
    <row r="2" spans="1:37" ht="31.2">
      <c r="A2" s="1">
        <v>1</v>
      </c>
      <c r="B2" s="32" t="s">
        <v>392</v>
      </c>
      <c r="C2" s="37" t="s">
        <v>393</v>
      </c>
      <c r="D2" s="33" t="s">
        <v>394</v>
      </c>
      <c r="E2" s="33" t="s">
        <v>395</v>
      </c>
      <c r="R2" s="34" t="s">
        <v>394</v>
      </c>
      <c r="S2" s="33" t="s">
        <v>395</v>
      </c>
      <c r="AB2" s="6" t="s">
        <v>143</v>
      </c>
      <c r="AC2" s="1" t="s">
        <v>145</v>
      </c>
      <c r="AD2" s="1" t="s">
        <v>175</v>
      </c>
      <c r="AE2" s="1" t="s">
        <v>396</v>
      </c>
      <c r="AF2" s="1" t="s">
        <v>238</v>
      </c>
    </row>
    <row r="3" spans="1:37" ht="79.2">
      <c r="A3" s="1">
        <v>2</v>
      </c>
      <c r="B3" s="32" t="s">
        <v>397</v>
      </c>
      <c r="C3" s="37" t="s">
        <v>286</v>
      </c>
      <c r="D3" s="33" t="s">
        <v>398</v>
      </c>
      <c r="E3" s="33" t="s">
        <v>399</v>
      </c>
      <c r="F3" s="33" t="s">
        <v>400</v>
      </c>
      <c r="G3" s="33" t="s">
        <v>401</v>
      </c>
      <c r="H3" s="33" t="s">
        <v>402</v>
      </c>
      <c r="I3" s="33" t="s">
        <v>403</v>
      </c>
      <c r="J3" s="33" t="s">
        <v>184</v>
      </c>
      <c r="K3" s="33" t="s">
        <v>404</v>
      </c>
      <c r="R3" s="35" t="s">
        <v>401</v>
      </c>
      <c r="S3" s="36" t="s">
        <v>209</v>
      </c>
      <c r="T3" s="14" t="s">
        <v>405</v>
      </c>
      <c r="U3" s="14" t="s">
        <v>260</v>
      </c>
      <c r="V3" s="33" t="s">
        <v>396</v>
      </c>
      <c r="W3" s="36" t="s">
        <v>404</v>
      </c>
      <c r="X3" s="33" t="s">
        <v>184</v>
      </c>
      <c r="Y3" s="33" t="s">
        <v>406</v>
      </c>
      <c r="Z3" s="14" t="s">
        <v>407</v>
      </c>
      <c r="AB3" s="6" t="s">
        <v>239</v>
      </c>
      <c r="AC3" s="36" t="s">
        <v>209</v>
      </c>
      <c r="AD3" s="14" t="s">
        <v>405</v>
      </c>
      <c r="AE3" s="1" t="s">
        <v>260</v>
      </c>
      <c r="AF3" s="1" t="s">
        <v>396</v>
      </c>
      <c r="AG3" s="1" t="s">
        <v>170</v>
      </c>
      <c r="AH3" s="14" t="s">
        <v>407</v>
      </c>
      <c r="AI3" s="36" t="s">
        <v>404</v>
      </c>
      <c r="AJ3" s="33" t="s">
        <v>184</v>
      </c>
    </row>
    <row r="4" spans="1:37" ht="51" customHeight="1">
      <c r="A4" s="1">
        <v>3</v>
      </c>
      <c r="B4" s="72" t="s">
        <v>956</v>
      </c>
      <c r="C4" s="37" t="s">
        <v>287</v>
      </c>
      <c r="D4" s="33" t="s">
        <v>408</v>
      </c>
      <c r="E4" s="33" t="s">
        <v>409</v>
      </c>
      <c r="I4" s="33" t="s">
        <v>142</v>
      </c>
      <c r="R4" s="34" t="s">
        <v>410</v>
      </c>
      <c r="S4" s="38" t="s">
        <v>183</v>
      </c>
      <c r="T4" s="36" t="s">
        <v>142</v>
      </c>
      <c r="U4" s="36" t="s">
        <v>142</v>
      </c>
      <c r="V4" s="33" t="s">
        <v>142</v>
      </c>
      <c r="W4" s="36" t="s">
        <v>142</v>
      </c>
      <c r="X4" s="14" t="s">
        <v>142</v>
      </c>
      <c r="Y4" s="36" t="s">
        <v>142</v>
      </c>
      <c r="Z4" s="14" t="s">
        <v>142</v>
      </c>
      <c r="AB4" s="6" t="s">
        <v>409</v>
      </c>
      <c r="AC4" s="1" t="s">
        <v>183</v>
      </c>
      <c r="AD4" s="36" t="s">
        <v>142</v>
      </c>
      <c r="AE4" s="14" t="s">
        <v>142</v>
      </c>
      <c r="AF4" s="1" t="s">
        <v>142</v>
      </c>
      <c r="AH4" s="14"/>
      <c r="AI4" s="36"/>
      <c r="AJ4" s="33"/>
    </row>
    <row r="5" spans="1:37" ht="46.8">
      <c r="A5" s="1">
        <v>4</v>
      </c>
      <c r="B5" s="73" t="s">
        <v>957</v>
      </c>
      <c r="C5" s="37" t="s">
        <v>411</v>
      </c>
      <c r="D5" s="33" t="s">
        <v>148</v>
      </c>
      <c r="E5" s="39" t="s">
        <v>412</v>
      </c>
      <c r="R5" s="34" t="s">
        <v>148</v>
      </c>
      <c r="S5" s="38" t="s">
        <v>413</v>
      </c>
      <c r="T5" s="36"/>
      <c r="U5" s="36"/>
      <c r="W5" s="36"/>
      <c r="X5" s="14"/>
      <c r="Y5" s="36"/>
      <c r="Z5" s="14"/>
      <c r="AB5" s="6" t="s">
        <v>148</v>
      </c>
      <c r="AC5" s="1" t="s">
        <v>414</v>
      </c>
      <c r="AD5" s="36"/>
      <c r="AE5" s="14"/>
      <c r="AH5" s="14"/>
      <c r="AI5" s="36"/>
      <c r="AJ5" s="33"/>
    </row>
    <row r="6" spans="1:37" ht="46.8">
      <c r="A6" s="1">
        <v>5</v>
      </c>
      <c r="B6" s="73" t="s">
        <v>958</v>
      </c>
      <c r="C6" s="37" t="s">
        <v>289</v>
      </c>
      <c r="D6" s="33" t="s">
        <v>394</v>
      </c>
      <c r="E6" s="33" t="s">
        <v>415</v>
      </c>
      <c r="F6" s="33" t="s">
        <v>416</v>
      </c>
      <c r="R6" s="34" t="s">
        <v>143</v>
      </c>
      <c r="S6" s="33" t="s">
        <v>415</v>
      </c>
      <c r="T6" s="33" t="s">
        <v>416</v>
      </c>
      <c r="U6" s="36"/>
      <c r="W6" s="36"/>
      <c r="X6" s="14"/>
      <c r="Y6" s="36"/>
      <c r="Z6" s="14"/>
      <c r="AB6" s="6" t="s">
        <v>143</v>
      </c>
      <c r="AC6" s="1" t="s">
        <v>417</v>
      </c>
      <c r="AD6" s="36" t="s">
        <v>418</v>
      </c>
      <c r="AE6" s="14" t="s">
        <v>419</v>
      </c>
      <c r="AH6" s="14"/>
      <c r="AI6" s="36"/>
      <c r="AJ6" s="33"/>
    </row>
    <row r="7" spans="1:37" ht="66">
      <c r="A7" s="1">
        <v>6</v>
      </c>
      <c r="B7" s="73" t="s">
        <v>959</v>
      </c>
      <c r="C7" s="37" t="s">
        <v>290</v>
      </c>
      <c r="D7" s="33" t="s">
        <v>420</v>
      </c>
      <c r="E7" s="33" t="s">
        <v>400</v>
      </c>
      <c r="F7" s="33" t="s">
        <v>421</v>
      </c>
      <c r="R7" s="34" t="s">
        <v>260</v>
      </c>
      <c r="S7" s="14" t="s">
        <v>422</v>
      </c>
      <c r="T7" s="40" t="s">
        <v>423</v>
      </c>
      <c r="U7" s="36"/>
      <c r="W7" s="36"/>
      <c r="X7" s="14"/>
      <c r="Y7" s="36"/>
      <c r="Z7" s="14"/>
      <c r="AB7" s="6" t="s">
        <v>424</v>
      </c>
      <c r="AC7" s="1" t="s">
        <v>247</v>
      </c>
      <c r="AD7" s="36" t="s">
        <v>423</v>
      </c>
      <c r="AE7" s="14"/>
      <c r="AH7" s="14"/>
      <c r="AI7" s="36"/>
      <c r="AJ7" s="33"/>
    </row>
    <row r="8" spans="1:37" ht="46.8">
      <c r="A8" s="1">
        <v>7</v>
      </c>
      <c r="B8" s="73" t="s">
        <v>960</v>
      </c>
      <c r="C8" s="37" t="s">
        <v>293</v>
      </c>
      <c r="D8" s="33" t="s">
        <v>143</v>
      </c>
      <c r="E8" s="33" t="s">
        <v>425</v>
      </c>
      <c r="F8" s="86" t="s">
        <v>426</v>
      </c>
      <c r="G8" s="33" t="s">
        <v>427</v>
      </c>
      <c r="R8" s="34" t="s">
        <v>143</v>
      </c>
      <c r="S8" s="40" t="s">
        <v>426</v>
      </c>
      <c r="T8" s="41" t="s">
        <v>428</v>
      </c>
      <c r="U8" s="41" t="s">
        <v>429</v>
      </c>
      <c r="W8" s="36"/>
      <c r="X8" s="14"/>
      <c r="Y8" s="36"/>
      <c r="Z8" s="14"/>
      <c r="AB8" s="6" t="s">
        <v>143</v>
      </c>
      <c r="AC8" s="1" t="s">
        <v>197</v>
      </c>
      <c r="AD8" s="36" t="s">
        <v>430</v>
      </c>
      <c r="AE8" s="14" t="s">
        <v>431</v>
      </c>
      <c r="AH8" s="14"/>
      <c r="AI8" s="36"/>
      <c r="AJ8" s="33"/>
    </row>
    <row r="9" spans="1:37" ht="31.2">
      <c r="A9" s="1">
        <v>8</v>
      </c>
      <c r="B9" s="73" t="s">
        <v>961</v>
      </c>
      <c r="C9" s="37" t="s">
        <v>294</v>
      </c>
      <c r="D9" s="33" t="s">
        <v>432</v>
      </c>
      <c r="E9" s="33" t="s">
        <v>433</v>
      </c>
      <c r="F9" s="39" t="s">
        <v>395</v>
      </c>
      <c r="R9" s="34" t="s">
        <v>434</v>
      </c>
      <c r="S9" s="14" t="s">
        <v>418</v>
      </c>
      <c r="T9" s="40" t="s">
        <v>435</v>
      </c>
      <c r="U9"/>
      <c r="V9"/>
      <c r="W9" s="36"/>
      <c r="X9" s="14"/>
      <c r="Y9" s="36"/>
      <c r="Z9" s="14"/>
      <c r="AB9" s="6" t="s">
        <v>434</v>
      </c>
      <c r="AC9" s="1" t="s">
        <v>436</v>
      </c>
      <c r="AD9"/>
      <c r="AE9"/>
      <c r="AH9" s="14"/>
      <c r="AI9" s="36"/>
      <c r="AJ9" s="33"/>
    </row>
    <row r="10" spans="1:37" ht="46.8">
      <c r="A10" s="1">
        <v>9</v>
      </c>
      <c r="B10" s="74" t="s">
        <v>962</v>
      </c>
      <c r="C10" s="37" t="s">
        <v>295</v>
      </c>
      <c r="D10" s="33" t="s">
        <v>437</v>
      </c>
      <c r="E10" s="33" t="s">
        <v>438</v>
      </c>
      <c r="R10" s="35" t="s">
        <v>439</v>
      </c>
      <c r="S10" s="33" t="s">
        <v>440</v>
      </c>
      <c r="T10" s="40"/>
      <c r="U10" s="36"/>
      <c r="W10" s="36"/>
      <c r="X10" s="14"/>
      <c r="Y10" s="36"/>
      <c r="Z10" s="14"/>
      <c r="AB10" s="8" t="s">
        <v>437</v>
      </c>
      <c r="AC10" s="14" t="s">
        <v>438</v>
      </c>
      <c r="AD10" s="36"/>
      <c r="AE10" s="14"/>
      <c r="AH10" s="14"/>
      <c r="AI10" s="36"/>
      <c r="AJ10" s="33"/>
    </row>
    <row r="11" spans="1:37" ht="62.4">
      <c r="A11" s="1">
        <v>10</v>
      </c>
      <c r="B11" s="32" t="s">
        <v>441</v>
      </c>
      <c r="C11" s="37" t="s">
        <v>442</v>
      </c>
      <c r="D11" s="33" t="s">
        <v>415</v>
      </c>
      <c r="E11" s="33" t="s">
        <v>402</v>
      </c>
      <c r="F11" s="33" t="s">
        <v>443</v>
      </c>
      <c r="R11" s="42" t="s">
        <v>444</v>
      </c>
      <c r="S11" s="33" t="s">
        <v>415</v>
      </c>
      <c r="AB11" s="6" t="s">
        <v>445</v>
      </c>
      <c r="AC11" s="1" t="s">
        <v>446</v>
      </c>
      <c r="AD11" s="1" t="s">
        <v>418</v>
      </c>
    </row>
    <row r="12" spans="1:37" ht="52.8">
      <c r="A12" s="1">
        <v>11</v>
      </c>
      <c r="B12" s="43" t="s">
        <v>447</v>
      </c>
      <c r="C12" s="46" t="s">
        <v>448</v>
      </c>
      <c r="D12" s="33" t="s">
        <v>449</v>
      </c>
      <c r="E12" s="33" t="s">
        <v>450</v>
      </c>
      <c r="F12" s="33" t="s">
        <v>451</v>
      </c>
      <c r="G12" s="33" t="s">
        <v>394</v>
      </c>
      <c r="H12" s="33" t="s">
        <v>452</v>
      </c>
      <c r="R12" s="34" t="s">
        <v>453</v>
      </c>
      <c r="S12" s="14" t="s">
        <v>451</v>
      </c>
      <c r="T12" s="33" t="s">
        <v>260</v>
      </c>
      <c r="U12" s="36" t="s">
        <v>454</v>
      </c>
      <c r="AB12" s="6" t="s">
        <v>455</v>
      </c>
      <c r="AC12" s="1" t="s">
        <v>453</v>
      </c>
      <c r="AD12" s="1" t="s">
        <v>409</v>
      </c>
      <c r="AE12" s="1" t="s">
        <v>456</v>
      </c>
      <c r="AF12" s="1" t="s">
        <v>143</v>
      </c>
    </row>
    <row r="13" spans="1:37" ht="31.2">
      <c r="A13" s="1">
        <v>12</v>
      </c>
      <c r="B13" s="32" t="s">
        <v>955</v>
      </c>
      <c r="C13" s="37" t="s">
        <v>457</v>
      </c>
      <c r="D13" s="33" t="s">
        <v>408</v>
      </c>
      <c r="E13" s="33" t="s">
        <v>458</v>
      </c>
      <c r="R13" s="34" t="s">
        <v>459</v>
      </c>
      <c r="S13" s="33" t="s">
        <v>460</v>
      </c>
      <c r="T13" s="33" t="s">
        <v>461</v>
      </c>
      <c r="AB13" s="6" t="s">
        <v>462</v>
      </c>
      <c r="AC13" s="1" t="s">
        <v>463</v>
      </c>
      <c r="AD13" s="1" t="s">
        <v>464</v>
      </c>
    </row>
    <row r="14" spans="1:37" ht="46.8">
      <c r="A14" s="1">
        <v>13</v>
      </c>
      <c r="B14" s="32" t="s">
        <v>954</v>
      </c>
      <c r="C14" s="37" t="s">
        <v>465</v>
      </c>
      <c r="D14" s="33" t="s">
        <v>466</v>
      </c>
      <c r="E14" s="33" t="s">
        <v>467</v>
      </c>
      <c r="R14" s="34" t="s">
        <v>459</v>
      </c>
      <c r="S14" s="33" t="s">
        <v>468</v>
      </c>
      <c r="T14" s="33" t="s">
        <v>176</v>
      </c>
      <c r="AB14" s="6" t="s">
        <v>462</v>
      </c>
      <c r="AC14" s="1" t="s">
        <v>176</v>
      </c>
      <c r="AD14" s="1" t="s">
        <v>468</v>
      </c>
    </row>
    <row r="15" spans="1:37" ht="62.4">
      <c r="A15" s="1">
        <v>14</v>
      </c>
      <c r="B15" s="32" t="s">
        <v>469</v>
      </c>
      <c r="C15" s="37" t="s">
        <v>470</v>
      </c>
      <c r="D15" s="33" t="s">
        <v>143</v>
      </c>
      <c r="E15" s="33" t="s">
        <v>434</v>
      </c>
      <c r="F15" s="33" t="s">
        <v>471</v>
      </c>
      <c r="R15" s="34" t="s">
        <v>472</v>
      </c>
      <c r="S15" s="33" t="s">
        <v>473</v>
      </c>
      <c r="AB15" s="6" t="s">
        <v>143</v>
      </c>
      <c r="AC15" s="6" t="s">
        <v>434</v>
      </c>
      <c r="AD15" s="6" t="s">
        <v>173</v>
      </c>
      <c r="AE15" s="6" t="s">
        <v>473</v>
      </c>
      <c r="AF15" s="6"/>
      <c r="AG15" s="6"/>
      <c r="AH15" s="6"/>
      <c r="AI15" s="6"/>
      <c r="AJ15" s="6"/>
      <c r="AK15" s="6"/>
    </row>
    <row r="16" spans="1:37" ht="78">
      <c r="A16" s="1">
        <v>15</v>
      </c>
      <c r="B16" s="43" t="s">
        <v>474</v>
      </c>
      <c r="C16" s="80" t="s">
        <v>475</v>
      </c>
      <c r="D16" s="33" t="s">
        <v>449</v>
      </c>
      <c r="E16" s="33" t="s">
        <v>415</v>
      </c>
      <c r="F16" s="33" t="s">
        <v>476</v>
      </c>
      <c r="G16" s="33" t="s">
        <v>477</v>
      </c>
      <c r="H16" s="33" t="s">
        <v>478</v>
      </c>
      <c r="R16" s="34" t="s">
        <v>479</v>
      </c>
      <c r="S16" s="14" t="s">
        <v>480</v>
      </c>
      <c r="T16" s="33" t="s">
        <v>481</v>
      </c>
      <c r="U16" s="33" t="s">
        <v>461</v>
      </c>
      <c r="V16" s="33" t="s">
        <v>482</v>
      </c>
      <c r="W16" s="33" t="s">
        <v>483</v>
      </c>
      <c r="AB16" s="6" t="s">
        <v>213</v>
      </c>
      <c r="AC16" s="6" t="s">
        <v>479</v>
      </c>
      <c r="AD16" s="6" t="s">
        <v>418</v>
      </c>
      <c r="AE16" s="6" t="s">
        <v>484</v>
      </c>
      <c r="AF16" s="6" t="s">
        <v>483</v>
      </c>
      <c r="AG16" s="6"/>
      <c r="AH16" s="6"/>
      <c r="AI16" s="6"/>
      <c r="AJ16" s="6"/>
      <c r="AK16" s="6"/>
    </row>
    <row r="17" spans="1:37" ht="46.8">
      <c r="A17" s="1">
        <v>16</v>
      </c>
      <c r="B17" s="32" t="s">
        <v>485</v>
      </c>
      <c r="C17" s="37" t="s">
        <v>486</v>
      </c>
      <c r="D17" s="33" t="s">
        <v>487</v>
      </c>
      <c r="E17" s="33" t="s">
        <v>488</v>
      </c>
      <c r="F17" s="33" t="s">
        <v>450</v>
      </c>
      <c r="R17" s="34" t="s">
        <v>488</v>
      </c>
      <c r="S17" s="33" t="s">
        <v>450</v>
      </c>
      <c r="T17" s="33" t="s">
        <v>489</v>
      </c>
      <c r="AB17" s="6" t="s">
        <v>490</v>
      </c>
      <c r="AC17" s="6" t="s">
        <v>455</v>
      </c>
      <c r="AD17" s="6" t="s">
        <v>489</v>
      </c>
      <c r="AE17" s="6"/>
      <c r="AF17" s="6"/>
      <c r="AG17" s="6"/>
      <c r="AH17" s="6"/>
      <c r="AI17" s="6"/>
      <c r="AJ17" s="6"/>
      <c r="AK17" s="6"/>
    </row>
    <row r="18" spans="1:37" ht="66">
      <c r="A18" s="1">
        <v>17</v>
      </c>
      <c r="B18" s="43" t="s">
        <v>491</v>
      </c>
      <c r="C18" s="46" t="s">
        <v>963</v>
      </c>
      <c r="D18" s="33" t="s">
        <v>492</v>
      </c>
      <c r="E18" s="33" t="s">
        <v>493</v>
      </c>
      <c r="F18" s="33" t="s">
        <v>477</v>
      </c>
      <c r="R18" s="35" t="s">
        <v>494</v>
      </c>
      <c r="S18" s="33" t="s">
        <v>264</v>
      </c>
      <c r="T18" s="14" t="s">
        <v>495</v>
      </c>
      <c r="AB18" s="6" t="s">
        <v>496</v>
      </c>
      <c r="AC18" s="6" t="s">
        <v>497</v>
      </c>
      <c r="AD18" s="6"/>
      <c r="AE18" s="6"/>
      <c r="AF18" s="6"/>
      <c r="AG18" s="6"/>
      <c r="AH18" s="6"/>
      <c r="AI18" s="6"/>
      <c r="AJ18" s="6"/>
      <c r="AK18" s="6"/>
    </row>
    <row r="19" spans="1:37" ht="93.6">
      <c r="A19" s="1">
        <v>18</v>
      </c>
      <c r="B19" s="32" t="s">
        <v>498</v>
      </c>
      <c r="C19" s="37" t="s">
        <v>499</v>
      </c>
      <c r="D19" s="33" t="s">
        <v>449</v>
      </c>
      <c r="E19" s="33" t="s">
        <v>500</v>
      </c>
      <c r="F19" s="33" t="s">
        <v>501</v>
      </c>
      <c r="G19" s="33" t="s">
        <v>502</v>
      </c>
      <c r="H19" s="33" t="s">
        <v>503</v>
      </c>
      <c r="I19" s="33" t="s">
        <v>504</v>
      </c>
      <c r="J19" s="33" t="s">
        <v>505</v>
      </c>
      <c r="K19" s="33" t="s">
        <v>506</v>
      </c>
      <c r="R19" s="34" t="s">
        <v>507</v>
      </c>
      <c r="S19" s="33" t="s">
        <v>503</v>
      </c>
      <c r="T19" s="33" t="s">
        <v>508</v>
      </c>
      <c r="U19" s="33" t="s">
        <v>509</v>
      </c>
      <c r="V19" s="33" t="s">
        <v>242</v>
      </c>
      <c r="W19" s="33" t="s">
        <v>269</v>
      </c>
      <c r="AB19" s="6" t="s">
        <v>510</v>
      </c>
      <c r="AC19" s="6" t="s">
        <v>511</v>
      </c>
      <c r="AD19" s="6" t="s">
        <v>483</v>
      </c>
      <c r="AE19" s="6" t="s">
        <v>512</v>
      </c>
      <c r="AF19" s="6" t="s">
        <v>242</v>
      </c>
      <c r="AG19" s="7" t="s">
        <v>269</v>
      </c>
      <c r="AH19" s="6"/>
      <c r="AI19" s="6"/>
      <c r="AJ19" s="6"/>
      <c r="AK19" s="6"/>
    </row>
    <row r="20" spans="1:37" ht="62.4">
      <c r="A20" s="1">
        <v>19</v>
      </c>
      <c r="B20" s="32" t="s">
        <v>513</v>
      </c>
      <c r="C20" s="37" t="s">
        <v>514</v>
      </c>
      <c r="D20" s="33" t="s">
        <v>415</v>
      </c>
      <c r="E20" s="33" t="s">
        <v>515</v>
      </c>
      <c r="F20" s="33" t="s">
        <v>516</v>
      </c>
      <c r="G20" s="33" t="s">
        <v>517</v>
      </c>
      <c r="H20" s="33" t="s">
        <v>518</v>
      </c>
      <c r="R20" s="35" t="s">
        <v>516</v>
      </c>
      <c r="S20" s="33" t="s">
        <v>519</v>
      </c>
      <c r="T20" s="33" t="s">
        <v>418</v>
      </c>
      <c r="U20" s="33" t="s">
        <v>520</v>
      </c>
      <c r="AB20" s="6" t="s">
        <v>521</v>
      </c>
      <c r="AC20" s="6" t="s">
        <v>418</v>
      </c>
      <c r="AD20" s="6" t="s">
        <v>520</v>
      </c>
      <c r="AE20" s="6"/>
      <c r="AF20" s="6"/>
      <c r="AG20" s="6"/>
      <c r="AH20" s="6"/>
      <c r="AI20" s="6"/>
      <c r="AJ20" s="6"/>
      <c r="AK20" s="6"/>
    </row>
    <row r="21" spans="1:37" ht="62.4">
      <c r="A21" s="1">
        <v>20</v>
      </c>
      <c r="B21" s="32" t="s">
        <v>522</v>
      </c>
      <c r="C21" s="37" t="s">
        <v>523</v>
      </c>
      <c r="D21" s="33" t="s">
        <v>344</v>
      </c>
      <c r="E21" s="33" t="s">
        <v>449</v>
      </c>
      <c r="F21" s="33" t="s">
        <v>524</v>
      </c>
      <c r="G21" s="33" t="s">
        <v>240</v>
      </c>
      <c r="H21" s="33" t="s">
        <v>402</v>
      </c>
      <c r="I21" s="33" t="s">
        <v>450</v>
      </c>
      <c r="J21" s="33" t="s">
        <v>401</v>
      </c>
      <c r="K21" s="33" t="s">
        <v>525</v>
      </c>
      <c r="R21" s="34" t="s">
        <v>526</v>
      </c>
      <c r="S21" s="36" t="s">
        <v>527</v>
      </c>
      <c r="T21" s="14" t="s">
        <v>525</v>
      </c>
      <c r="U21" s="14" t="s">
        <v>401</v>
      </c>
      <c r="V21" s="14" t="s">
        <v>405</v>
      </c>
      <c r="W21" s="14" t="s">
        <v>450</v>
      </c>
      <c r="X21" s="14" t="s">
        <v>449</v>
      </c>
      <c r="Y21" s="14" t="s">
        <v>344</v>
      </c>
      <c r="Z21" s="14" t="s">
        <v>240</v>
      </c>
      <c r="AB21" s="6" t="s">
        <v>526</v>
      </c>
      <c r="AC21" s="8" t="s">
        <v>527</v>
      </c>
      <c r="AD21" s="8" t="s">
        <v>401</v>
      </c>
      <c r="AE21" s="8" t="s">
        <v>405</v>
      </c>
      <c r="AF21" s="8" t="s">
        <v>450</v>
      </c>
      <c r="AG21" s="8" t="s">
        <v>449</v>
      </c>
      <c r="AH21" s="8" t="s">
        <v>344</v>
      </c>
      <c r="AI21" s="8" t="s">
        <v>240</v>
      </c>
      <c r="AJ21" s="6"/>
      <c r="AK21" s="6"/>
    </row>
    <row r="22" spans="1:37" ht="52.2">
      <c r="A22" s="1">
        <v>21</v>
      </c>
      <c r="B22" s="43" t="s">
        <v>528</v>
      </c>
      <c r="C22" s="46" t="s">
        <v>529</v>
      </c>
      <c r="D22" s="33" t="s">
        <v>415</v>
      </c>
      <c r="E22" s="33" t="s">
        <v>530</v>
      </c>
      <c r="F22" s="33" t="s">
        <v>443</v>
      </c>
      <c r="G22" s="33" t="s">
        <v>451</v>
      </c>
      <c r="H22" s="33" t="s">
        <v>531</v>
      </c>
      <c r="R22" s="34" t="s">
        <v>532</v>
      </c>
      <c r="S22" s="14" t="s">
        <v>451</v>
      </c>
      <c r="T22" s="14" t="s">
        <v>415</v>
      </c>
      <c r="U22" s="14" t="s">
        <v>530</v>
      </c>
      <c r="V22" s="14" t="s">
        <v>533</v>
      </c>
      <c r="AB22" s="6" t="s">
        <v>534</v>
      </c>
      <c r="AC22" s="6" t="s">
        <v>418</v>
      </c>
      <c r="AD22" s="8" t="s">
        <v>451</v>
      </c>
      <c r="AE22" s="6" t="s">
        <v>204</v>
      </c>
      <c r="AF22" s="6"/>
      <c r="AG22" s="6"/>
      <c r="AH22" s="6"/>
      <c r="AI22" s="6"/>
      <c r="AJ22" s="6"/>
      <c r="AK22" s="6"/>
    </row>
    <row r="23" spans="1:37" ht="87">
      <c r="A23" s="1">
        <v>22</v>
      </c>
      <c r="B23" s="43" t="s">
        <v>535</v>
      </c>
      <c r="C23" s="46" t="s">
        <v>536</v>
      </c>
      <c r="D23" s="33" t="s">
        <v>408</v>
      </c>
      <c r="E23" s="33" t="s">
        <v>537</v>
      </c>
      <c r="F23" s="33" t="s">
        <v>538</v>
      </c>
      <c r="G23" s="33" t="s">
        <v>515</v>
      </c>
      <c r="H23" s="33" t="s">
        <v>539</v>
      </c>
      <c r="R23" s="34" t="s">
        <v>540</v>
      </c>
      <c r="S23" s="14" t="s">
        <v>415</v>
      </c>
      <c r="T23" s="14" t="s">
        <v>399</v>
      </c>
      <c r="U23" s="14" t="s">
        <v>200</v>
      </c>
      <c r="V23" s="14" t="s">
        <v>537</v>
      </c>
      <c r="W23" s="14" t="s">
        <v>541</v>
      </c>
      <c r="AB23" s="6" t="s">
        <v>542</v>
      </c>
      <c r="AC23" s="6" t="s">
        <v>543</v>
      </c>
      <c r="AD23" s="6" t="s">
        <v>171</v>
      </c>
      <c r="AE23" s="6" t="s">
        <v>544</v>
      </c>
      <c r="AF23" s="8" t="s">
        <v>415</v>
      </c>
      <c r="AG23" s="8" t="s">
        <v>541</v>
      </c>
      <c r="AH23" s="8" t="s">
        <v>200</v>
      </c>
      <c r="AI23" s="6"/>
      <c r="AJ23" s="6"/>
      <c r="AK23" s="6"/>
    </row>
    <row r="24" spans="1:37" ht="52.8">
      <c r="A24" s="1">
        <v>23</v>
      </c>
      <c r="B24" s="43" t="s">
        <v>545</v>
      </c>
      <c r="C24" s="46" t="s">
        <v>546</v>
      </c>
      <c r="D24" s="33" t="s">
        <v>449</v>
      </c>
      <c r="E24" s="33" t="s">
        <v>547</v>
      </c>
      <c r="F24" s="33" t="s">
        <v>548</v>
      </c>
      <c r="G24" s="33" t="s">
        <v>477</v>
      </c>
      <c r="R24" s="35" t="s">
        <v>549</v>
      </c>
      <c r="S24" s="36" t="s">
        <v>550</v>
      </c>
      <c r="T24" s="14" t="s">
        <v>551</v>
      </c>
      <c r="U24" s="14" t="s">
        <v>552</v>
      </c>
      <c r="V24" s="33" t="s">
        <v>449</v>
      </c>
      <c r="AB24" s="6" t="s">
        <v>214</v>
      </c>
      <c r="AC24" s="6" t="s">
        <v>553</v>
      </c>
      <c r="AD24" s="6" t="s">
        <v>554</v>
      </c>
      <c r="AE24" s="7" t="s">
        <v>449</v>
      </c>
      <c r="AF24" s="6"/>
      <c r="AG24" s="6"/>
      <c r="AH24" s="6"/>
      <c r="AI24" s="6"/>
      <c r="AJ24" s="6"/>
      <c r="AK24" s="6"/>
    </row>
    <row r="25" spans="1:37" ht="46.8">
      <c r="A25" s="1">
        <v>24</v>
      </c>
      <c r="B25" s="32" t="s">
        <v>555</v>
      </c>
      <c r="C25" s="37" t="s">
        <v>556</v>
      </c>
      <c r="D25" s="33" t="s">
        <v>557</v>
      </c>
      <c r="E25" s="33" t="s">
        <v>558</v>
      </c>
      <c r="F25" s="33" t="s">
        <v>539</v>
      </c>
      <c r="R25" s="34" t="s">
        <v>559</v>
      </c>
      <c r="S25" s="14" t="s">
        <v>557</v>
      </c>
      <c r="T25" s="36" t="s">
        <v>560</v>
      </c>
      <c r="U25" s="36" t="s">
        <v>561</v>
      </c>
      <c r="V25" s="14" t="s">
        <v>562</v>
      </c>
      <c r="AB25" s="6" t="s">
        <v>563</v>
      </c>
      <c r="AC25" s="6" t="s">
        <v>509</v>
      </c>
      <c r="AD25" s="6" t="s">
        <v>564</v>
      </c>
      <c r="AE25" s="6" t="s">
        <v>565</v>
      </c>
      <c r="AF25" s="6"/>
      <c r="AG25" s="6"/>
      <c r="AH25" s="6"/>
      <c r="AI25" s="6"/>
      <c r="AJ25" s="6"/>
      <c r="AK25" s="6"/>
    </row>
    <row r="26" spans="1:37" ht="78">
      <c r="A26" s="1">
        <v>25</v>
      </c>
      <c r="B26" s="44" t="s">
        <v>965</v>
      </c>
      <c r="C26" s="37" t="s">
        <v>964</v>
      </c>
      <c r="D26" s="7" t="s">
        <v>566</v>
      </c>
      <c r="E26" s="7" t="s">
        <v>567</v>
      </c>
      <c r="F26" s="7" t="s">
        <v>568</v>
      </c>
      <c r="G26" s="7" t="s">
        <v>557</v>
      </c>
      <c r="H26" s="7" t="s">
        <v>443</v>
      </c>
      <c r="I26" s="7" t="s">
        <v>548</v>
      </c>
      <c r="J26"/>
      <c r="K26" s="7"/>
      <c r="L26" s="7"/>
      <c r="M26" s="7"/>
      <c r="N26" s="7"/>
      <c r="O26" s="7"/>
      <c r="P26" s="7"/>
      <c r="Q26" s="7"/>
      <c r="R26" s="34" t="s">
        <v>569</v>
      </c>
      <c r="S26" s="7" t="s">
        <v>570</v>
      </c>
      <c r="T26" s="14" t="s">
        <v>571</v>
      </c>
      <c r="U26" s="7" t="s">
        <v>557</v>
      </c>
      <c r="V26" s="36" t="s">
        <v>572</v>
      </c>
      <c r="W26" s="14" t="s">
        <v>573</v>
      </c>
      <c r="X26" s="36" t="s">
        <v>574</v>
      </c>
      <c r="Y26" s="36" t="s">
        <v>575</v>
      </c>
      <c r="Z26" s="14"/>
      <c r="AA26" s="6"/>
      <c r="AB26" s="6" t="s">
        <v>569</v>
      </c>
      <c r="AC26" s="7" t="s">
        <v>570</v>
      </c>
      <c r="AD26" s="8" t="s">
        <v>571</v>
      </c>
      <c r="AE26" s="7" t="s">
        <v>557</v>
      </c>
      <c r="AF26" s="6" t="s">
        <v>576</v>
      </c>
      <c r="AG26" s="6" t="s">
        <v>577</v>
      </c>
      <c r="AH26" s="6" t="s">
        <v>578</v>
      </c>
      <c r="AI26"/>
      <c r="AJ26"/>
      <c r="AK26" s="6"/>
    </row>
    <row r="27" spans="1:37" ht="46.8">
      <c r="A27" s="1">
        <v>26</v>
      </c>
      <c r="B27" s="44" t="s">
        <v>966</v>
      </c>
      <c r="C27" s="37" t="s">
        <v>579</v>
      </c>
      <c r="D27" s="7" t="s">
        <v>580</v>
      </c>
      <c r="E27" s="7"/>
      <c r="F27" s="7"/>
      <c r="G27" s="7"/>
      <c r="H27" s="7"/>
      <c r="I27" s="7"/>
      <c r="J27" s="7"/>
      <c r="K27" s="7"/>
      <c r="L27" s="7"/>
      <c r="M27" s="7"/>
      <c r="N27" s="7"/>
      <c r="O27" s="7"/>
      <c r="P27" s="7"/>
      <c r="Q27" s="7"/>
      <c r="R27" s="34" t="s">
        <v>581</v>
      </c>
      <c r="S27" s="7"/>
      <c r="T27" s="14"/>
      <c r="U27" s="7"/>
      <c r="V27" s="36"/>
      <c r="W27" s="14"/>
      <c r="X27" s="36"/>
      <c r="Y27" s="36"/>
      <c r="Z27" s="14"/>
      <c r="AA27" s="6"/>
      <c r="AB27" s="6" t="s">
        <v>582</v>
      </c>
      <c r="AC27" s="6" t="s">
        <v>565</v>
      </c>
      <c r="AD27" s="8"/>
      <c r="AE27" s="7"/>
      <c r="AF27" s="6"/>
      <c r="AG27" s="6"/>
      <c r="AH27" s="6"/>
      <c r="AI27" s="6"/>
      <c r="AJ27" s="6"/>
      <c r="AK27" s="6"/>
    </row>
    <row r="28" spans="1:37" ht="34.799999999999997">
      <c r="A28" s="1">
        <v>27</v>
      </c>
      <c r="B28" s="43" t="s">
        <v>583</v>
      </c>
      <c r="C28" s="46" t="s">
        <v>584</v>
      </c>
      <c r="D28" s="33" t="s">
        <v>585</v>
      </c>
      <c r="E28" s="33" t="s">
        <v>396</v>
      </c>
      <c r="R28" s="34" t="s">
        <v>585</v>
      </c>
      <c r="S28" s="33" t="s">
        <v>396</v>
      </c>
      <c r="AB28" s="6" t="s">
        <v>586</v>
      </c>
      <c r="AC28" s="6" t="s">
        <v>587</v>
      </c>
      <c r="AD28" s="6" t="s">
        <v>396</v>
      </c>
      <c r="AE28" s="6"/>
      <c r="AF28" s="6"/>
      <c r="AG28" s="6"/>
      <c r="AH28" s="6"/>
      <c r="AI28" s="6"/>
      <c r="AJ28" s="6"/>
      <c r="AK28" s="6"/>
    </row>
    <row r="29" spans="1:37" ht="31.2">
      <c r="A29" s="1">
        <v>28</v>
      </c>
      <c r="B29" s="32" t="s">
        <v>588</v>
      </c>
      <c r="C29" s="37" t="s">
        <v>968</v>
      </c>
      <c r="D29" s="33" t="s">
        <v>547</v>
      </c>
      <c r="E29" s="33" t="s">
        <v>589</v>
      </c>
      <c r="F29" s="33" t="s">
        <v>590</v>
      </c>
      <c r="R29" s="34" t="s">
        <v>591</v>
      </c>
      <c r="S29" s="33" t="s">
        <v>589</v>
      </c>
      <c r="AB29" s="6" t="s">
        <v>592</v>
      </c>
      <c r="AC29" s="6" t="s">
        <v>553</v>
      </c>
      <c r="AD29" s="6" t="s">
        <v>149</v>
      </c>
      <c r="AE29" s="6"/>
      <c r="AF29" s="6"/>
      <c r="AG29" s="6"/>
      <c r="AH29" s="6"/>
      <c r="AI29" s="6"/>
      <c r="AJ29" s="6"/>
      <c r="AK29" s="6"/>
    </row>
    <row r="30" spans="1:37" ht="105.6">
      <c r="A30" s="1">
        <v>29</v>
      </c>
      <c r="B30" s="45" t="s">
        <v>593</v>
      </c>
      <c r="C30" s="37" t="s">
        <v>967</v>
      </c>
      <c r="D30" s="33" t="s">
        <v>594</v>
      </c>
      <c r="E30" s="33" t="s">
        <v>595</v>
      </c>
      <c r="F30" s="33" t="s">
        <v>596</v>
      </c>
      <c r="G30" s="33" t="s">
        <v>402</v>
      </c>
      <c r="H30" s="33" t="s">
        <v>518</v>
      </c>
      <c r="R30" s="34" t="s">
        <v>597</v>
      </c>
      <c r="S30" s="33" t="s">
        <v>532</v>
      </c>
      <c r="T30" s="33" t="s">
        <v>598</v>
      </c>
      <c r="U30" s="33" t="s">
        <v>599</v>
      </c>
      <c r="V30" s="36" t="s">
        <v>600</v>
      </c>
      <c r="AB30" s="6" t="s">
        <v>446</v>
      </c>
      <c r="AC30" s="6" t="s">
        <v>601</v>
      </c>
      <c r="AD30" s="7" t="s">
        <v>602</v>
      </c>
      <c r="AE30" s="7" t="s">
        <v>599</v>
      </c>
      <c r="AF30" s="8" t="s">
        <v>600</v>
      </c>
      <c r="AG30" s="6"/>
      <c r="AH30" s="6"/>
      <c r="AI30" s="6"/>
      <c r="AJ30" s="6"/>
      <c r="AK30" s="6"/>
    </row>
    <row r="31" spans="1:37" ht="62.4">
      <c r="A31" s="1">
        <v>30</v>
      </c>
      <c r="B31" s="45" t="s">
        <v>603</v>
      </c>
      <c r="C31" s="37" t="s">
        <v>604</v>
      </c>
      <c r="D31" s="33" t="s">
        <v>415</v>
      </c>
      <c r="E31" s="33" t="s">
        <v>458</v>
      </c>
      <c r="F31" s="33" t="s">
        <v>539</v>
      </c>
      <c r="G31" s="33" t="s">
        <v>548</v>
      </c>
      <c r="H31" s="33" t="s">
        <v>605</v>
      </c>
      <c r="R31" s="34" t="s">
        <v>539</v>
      </c>
      <c r="S31" s="33" t="s">
        <v>605</v>
      </c>
      <c r="T31" s="14" t="s">
        <v>606</v>
      </c>
      <c r="U31" s="36" t="s">
        <v>607</v>
      </c>
      <c r="AB31" s="7" t="s">
        <v>539</v>
      </c>
      <c r="AC31" s="7" t="s">
        <v>605</v>
      </c>
      <c r="AD31" s="6" t="s">
        <v>255</v>
      </c>
      <c r="AE31" s="6" t="s">
        <v>608</v>
      </c>
      <c r="AF31" s="6" t="s">
        <v>396</v>
      </c>
      <c r="AG31" s="6" t="s">
        <v>317</v>
      </c>
      <c r="AH31" s="6" t="s">
        <v>463</v>
      </c>
      <c r="AI31" s="6" t="s">
        <v>609</v>
      </c>
      <c r="AJ31" s="6" t="s">
        <v>610</v>
      </c>
      <c r="AK31" s="6"/>
    </row>
    <row r="32" spans="1:37" ht="62.4">
      <c r="A32" s="1">
        <v>31</v>
      </c>
      <c r="B32" s="32" t="s">
        <v>611</v>
      </c>
      <c r="C32" s="37" t="s">
        <v>612</v>
      </c>
      <c r="D32" s="33" t="s">
        <v>613</v>
      </c>
      <c r="E32" s="33" t="s">
        <v>614</v>
      </c>
      <c r="F32" s="33" t="s">
        <v>615</v>
      </c>
      <c r="R32" s="34" t="s">
        <v>585</v>
      </c>
      <c r="S32" s="33" t="s">
        <v>614</v>
      </c>
      <c r="T32" s="33" t="s">
        <v>616</v>
      </c>
      <c r="AB32" s="6" t="s">
        <v>159</v>
      </c>
      <c r="AC32" s="6" t="s">
        <v>617</v>
      </c>
      <c r="AD32" s="6" t="s">
        <v>241</v>
      </c>
      <c r="AE32" s="6"/>
      <c r="AF32" s="6"/>
      <c r="AG32" s="6"/>
      <c r="AH32" s="6"/>
      <c r="AI32" s="6"/>
      <c r="AJ32" s="6"/>
      <c r="AK32" s="6"/>
    </row>
    <row r="33" spans="1:37" ht="62.4">
      <c r="A33" s="1">
        <v>32</v>
      </c>
      <c r="B33" s="45" t="s">
        <v>618</v>
      </c>
      <c r="C33" s="37" t="s">
        <v>969</v>
      </c>
      <c r="D33" s="33" t="s">
        <v>619</v>
      </c>
      <c r="E33" s="33" t="s">
        <v>443</v>
      </c>
      <c r="F33" s="33" t="s">
        <v>620</v>
      </c>
      <c r="G33" s="33" t="s">
        <v>621</v>
      </c>
      <c r="R33" s="34" t="s">
        <v>532</v>
      </c>
      <c r="S33" s="14" t="s">
        <v>622</v>
      </c>
      <c r="T33" s="14" t="s">
        <v>623</v>
      </c>
      <c r="AB33" s="7" t="s">
        <v>443</v>
      </c>
      <c r="AC33" s="8" t="s">
        <v>622</v>
      </c>
      <c r="AD33" s="6" t="s">
        <v>251</v>
      </c>
      <c r="AE33" s="6" t="s">
        <v>624</v>
      </c>
      <c r="AF33" s="6" t="s">
        <v>625</v>
      </c>
      <c r="AG33" s="6"/>
      <c r="AH33" s="6"/>
      <c r="AI33" s="6"/>
      <c r="AJ33" s="6"/>
      <c r="AK33" s="6"/>
    </row>
    <row r="34" spans="1:37" ht="62.4">
      <c r="A34" s="1">
        <v>33</v>
      </c>
      <c r="B34" s="32" t="s">
        <v>626</v>
      </c>
      <c r="C34" s="37" t="s">
        <v>627</v>
      </c>
      <c r="D34" s="33" t="s">
        <v>433</v>
      </c>
      <c r="E34" s="33" t="s">
        <v>613</v>
      </c>
      <c r="F34" s="33" t="s">
        <v>628</v>
      </c>
      <c r="G34" s="33" t="s">
        <v>429</v>
      </c>
      <c r="H34" s="33" t="s">
        <v>451</v>
      </c>
      <c r="I34" s="33" t="s">
        <v>539</v>
      </c>
      <c r="R34" s="34" t="s">
        <v>241</v>
      </c>
      <c r="S34" s="33" t="s">
        <v>629</v>
      </c>
      <c r="T34" s="14" t="s">
        <v>628</v>
      </c>
      <c r="U34" s="33" t="s">
        <v>433</v>
      </c>
      <c r="V34" s="33" t="s">
        <v>429</v>
      </c>
      <c r="W34" s="33" t="s">
        <v>451</v>
      </c>
      <c r="AB34" s="7" t="s">
        <v>613</v>
      </c>
      <c r="AC34" s="7" t="s">
        <v>629</v>
      </c>
      <c r="AD34" s="8" t="s">
        <v>628</v>
      </c>
      <c r="AE34" s="7" t="s">
        <v>433</v>
      </c>
      <c r="AF34" s="7" t="s">
        <v>429</v>
      </c>
      <c r="AG34" s="7" t="s">
        <v>451</v>
      </c>
      <c r="AH34" s="6"/>
      <c r="AI34" s="6"/>
      <c r="AJ34" s="6"/>
      <c r="AK34" s="6"/>
    </row>
    <row r="35" spans="1:37" ht="31.2">
      <c r="A35" s="1">
        <v>34</v>
      </c>
      <c r="B35" s="32" t="s">
        <v>630</v>
      </c>
      <c r="C35" s="37" t="s">
        <v>631</v>
      </c>
      <c r="D35" s="33" t="s">
        <v>632</v>
      </c>
      <c r="E35" s="33" t="s">
        <v>449</v>
      </c>
      <c r="F35" s="33" t="s">
        <v>557</v>
      </c>
      <c r="G35" s="33" t="s">
        <v>633</v>
      </c>
      <c r="R35" s="34" t="s">
        <v>634</v>
      </c>
      <c r="S35" s="33" t="s">
        <v>453</v>
      </c>
      <c r="T35" s="33" t="s">
        <v>557</v>
      </c>
      <c r="AB35" s="7" t="s">
        <v>632</v>
      </c>
      <c r="AC35" s="7" t="s">
        <v>449</v>
      </c>
      <c r="AD35" s="7" t="s">
        <v>557</v>
      </c>
      <c r="AE35" s="7" t="s">
        <v>633</v>
      </c>
      <c r="AF35" s="6"/>
      <c r="AG35" s="6"/>
      <c r="AH35" s="6"/>
      <c r="AI35" s="6"/>
      <c r="AJ35" s="6"/>
      <c r="AK35" s="6"/>
    </row>
    <row r="36" spans="1:37" ht="31.2">
      <c r="A36" s="1">
        <v>35</v>
      </c>
      <c r="B36" s="32" t="s">
        <v>635</v>
      </c>
      <c r="C36" s="37" t="s">
        <v>636</v>
      </c>
      <c r="D36" s="33" t="s">
        <v>462</v>
      </c>
      <c r="R36" s="34" t="s">
        <v>459</v>
      </c>
      <c r="S36" s="33" t="s">
        <v>473</v>
      </c>
      <c r="T36" s="33" t="s">
        <v>396</v>
      </c>
      <c r="AB36" s="7" t="s">
        <v>462</v>
      </c>
      <c r="AC36" s="6" t="s">
        <v>637</v>
      </c>
      <c r="AD36" s="6" t="s">
        <v>625</v>
      </c>
      <c r="AE36" s="6" t="s">
        <v>396</v>
      </c>
      <c r="AF36" s="6"/>
      <c r="AG36" s="6"/>
      <c r="AH36" s="6"/>
      <c r="AI36" s="6"/>
      <c r="AJ36" s="6"/>
      <c r="AK36" s="6"/>
    </row>
    <row r="37" spans="1:37" ht="46.8">
      <c r="A37" s="1">
        <v>36</v>
      </c>
      <c r="B37" s="43" t="s">
        <v>638</v>
      </c>
      <c r="C37" s="46" t="s">
        <v>639</v>
      </c>
      <c r="D37" s="33" t="s">
        <v>557</v>
      </c>
      <c r="E37" s="33" t="s">
        <v>640</v>
      </c>
      <c r="F37" s="33" t="s">
        <v>641</v>
      </c>
      <c r="G37" s="33" t="s">
        <v>539</v>
      </c>
      <c r="R37" s="34" t="s">
        <v>642</v>
      </c>
      <c r="S37" s="33" t="s">
        <v>643</v>
      </c>
      <c r="T37" s="33" t="s">
        <v>641</v>
      </c>
      <c r="AB37" s="6" t="s">
        <v>542</v>
      </c>
      <c r="AC37" s="6" t="s">
        <v>643</v>
      </c>
      <c r="AD37" s="6" t="s">
        <v>142</v>
      </c>
      <c r="AE37" s="6"/>
      <c r="AF37" s="6"/>
      <c r="AG37" s="6"/>
      <c r="AH37" s="6"/>
      <c r="AI37" s="6"/>
      <c r="AJ37" s="6"/>
      <c r="AK37" s="6"/>
    </row>
    <row r="38" spans="1:37" ht="46.8">
      <c r="A38" s="1">
        <v>37</v>
      </c>
      <c r="B38" s="32" t="s">
        <v>644</v>
      </c>
      <c r="C38" s="37" t="s">
        <v>645</v>
      </c>
      <c r="D38" s="33" t="s">
        <v>415</v>
      </c>
      <c r="E38" s="33" t="s">
        <v>416</v>
      </c>
      <c r="F38" s="33" t="s">
        <v>646</v>
      </c>
      <c r="G38" s="33" t="s">
        <v>443</v>
      </c>
      <c r="H38" s="33" t="s">
        <v>590</v>
      </c>
      <c r="R38" s="34" t="s">
        <v>532</v>
      </c>
      <c r="S38" s="33" t="s">
        <v>415</v>
      </c>
      <c r="T38" s="33" t="s">
        <v>416</v>
      </c>
      <c r="U38" s="33" t="s">
        <v>647</v>
      </c>
      <c r="V38" s="33" t="s">
        <v>440</v>
      </c>
      <c r="W38" s="33" t="s">
        <v>473</v>
      </c>
      <c r="AB38" s="6" t="s">
        <v>532</v>
      </c>
      <c r="AC38" s="7" t="s">
        <v>415</v>
      </c>
      <c r="AD38" s="7" t="s">
        <v>416</v>
      </c>
      <c r="AE38" s="7" t="s">
        <v>646</v>
      </c>
      <c r="AF38" s="7" t="s">
        <v>473</v>
      </c>
      <c r="AG38" s="6"/>
      <c r="AH38" s="6"/>
      <c r="AI38" s="6"/>
      <c r="AJ38" s="6"/>
      <c r="AK38" s="6"/>
    </row>
    <row r="39" spans="1:37" ht="69.599999999999994">
      <c r="A39" s="1">
        <v>38</v>
      </c>
      <c r="B39" s="75" t="s">
        <v>972</v>
      </c>
      <c r="C39" s="46" t="s">
        <v>995</v>
      </c>
      <c r="D39" s="33" t="s">
        <v>416</v>
      </c>
      <c r="E39" s="33" t="s">
        <v>648</v>
      </c>
      <c r="F39" s="33" t="s">
        <v>415</v>
      </c>
      <c r="G39" s="33" t="s">
        <v>640</v>
      </c>
      <c r="H39" s="33" t="s">
        <v>450</v>
      </c>
      <c r="I39" s="1"/>
      <c r="J39" s="1"/>
      <c r="K39" s="1"/>
      <c r="L39" s="1"/>
      <c r="M39" s="1"/>
      <c r="R39" s="34" t="s">
        <v>649</v>
      </c>
      <c r="S39" s="14" t="s">
        <v>648</v>
      </c>
      <c r="T39" s="33" t="s">
        <v>650</v>
      </c>
      <c r="U39" s="33" t="s">
        <v>418</v>
      </c>
      <c r="V39" s="14" t="s">
        <v>450</v>
      </c>
      <c r="W39" s="1"/>
      <c r="X39" s="1"/>
      <c r="Y39" s="1"/>
      <c r="Z39" s="1"/>
      <c r="AB39" s="6" t="s">
        <v>649</v>
      </c>
      <c r="AC39" s="8" t="s">
        <v>648</v>
      </c>
      <c r="AD39" s="7" t="s">
        <v>650</v>
      </c>
      <c r="AE39" s="6" t="s">
        <v>255</v>
      </c>
      <c r="AF39" s="6" t="s">
        <v>651</v>
      </c>
      <c r="AG39" s="6" t="s">
        <v>418</v>
      </c>
      <c r="AH39" s="7" t="s">
        <v>416</v>
      </c>
      <c r="AI39" s="8" t="s">
        <v>450</v>
      </c>
      <c r="AJ39" s="6" t="s">
        <v>409</v>
      </c>
      <c r="AK39" s="6"/>
    </row>
    <row r="40" spans="1:37" ht="79.2">
      <c r="A40" s="1">
        <v>39</v>
      </c>
      <c r="B40" s="43" t="s">
        <v>971</v>
      </c>
      <c r="C40" s="46" t="s">
        <v>970</v>
      </c>
      <c r="D40" s="33" t="s">
        <v>426</v>
      </c>
      <c r="E40" s="33" t="s">
        <v>652</v>
      </c>
      <c r="F40" s="33" t="s">
        <v>212</v>
      </c>
      <c r="G40" s="33" t="s">
        <v>539</v>
      </c>
      <c r="H40" s="33" t="s">
        <v>502</v>
      </c>
      <c r="R40" s="35" t="s">
        <v>653</v>
      </c>
      <c r="S40" s="14" t="s">
        <v>654</v>
      </c>
      <c r="T40" s="36" t="s">
        <v>212</v>
      </c>
      <c r="U40" s="36" t="s">
        <v>655</v>
      </c>
      <c r="V40" s="41" t="s">
        <v>656</v>
      </c>
      <c r="W40" s="36"/>
      <c r="X40" s="14"/>
      <c r="Y40" s="36"/>
      <c r="Z40" s="36"/>
      <c r="AA40" s="41"/>
      <c r="AB40" s="6" t="s">
        <v>625</v>
      </c>
      <c r="AC40" s="8" t="s">
        <v>430</v>
      </c>
      <c r="AD40" s="7" t="s">
        <v>610</v>
      </c>
      <c r="AE40" s="6" t="s">
        <v>657</v>
      </c>
      <c r="AF40" s="8" t="s">
        <v>212</v>
      </c>
      <c r="AG40" s="15" t="s">
        <v>642</v>
      </c>
      <c r="AH40" s="7" t="s">
        <v>509</v>
      </c>
      <c r="AI40" s="8"/>
      <c r="AJ40" s="6"/>
      <c r="AK40" s="6"/>
    </row>
    <row r="41" spans="1:37" ht="62.4">
      <c r="A41" s="1">
        <v>40</v>
      </c>
      <c r="B41" s="45" t="s">
        <v>658</v>
      </c>
      <c r="C41" s="37" t="s">
        <v>659</v>
      </c>
      <c r="D41" s="33" t="s">
        <v>660</v>
      </c>
      <c r="E41" s="33" t="s">
        <v>524</v>
      </c>
      <c r="F41" s="33" t="s">
        <v>661</v>
      </c>
      <c r="G41" s="33" t="s">
        <v>628</v>
      </c>
      <c r="H41" s="33" t="s">
        <v>662</v>
      </c>
      <c r="I41" s="33" t="s">
        <v>663</v>
      </c>
      <c r="R41" s="34" t="s">
        <v>581</v>
      </c>
      <c r="S41" s="36" t="s">
        <v>663</v>
      </c>
      <c r="T41" s="14" t="s">
        <v>662</v>
      </c>
      <c r="U41" s="14" t="s">
        <v>664</v>
      </c>
      <c r="V41" s="33" t="s">
        <v>628</v>
      </c>
      <c r="W41" s="33" t="s">
        <v>586</v>
      </c>
      <c r="AB41" s="7" t="s">
        <v>660</v>
      </c>
      <c r="AC41" s="8" t="s">
        <v>663</v>
      </c>
      <c r="AD41" s="8" t="s">
        <v>662</v>
      </c>
      <c r="AE41" s="6" t="s">
        <v>665</v>
      </c>
      <c r="AF41" s="7" t="s">
        <v>628</v>
      </c>
      <c r="AG41" s="7" t="s">
        <v>586</v>
      </c>
      <c r="AH41" s="6"/>
      <c r="AI41" s="6"/>
      <c r="AJ41" s="6"/>
      <c r="AK41" s="6"/>
    </row>
    <row r="42" spans="1:37" ht="93.6">
      <c r="A42" s="1">
        <v>41</v>
      </c>
      <c r="B42" s="43" t="s">
        <v>666</v>
      </c>
      <c r="C42" s="46" t="s">
        <v>973</v>
      </c>
      <c r="D42" s="33" t="s">
        <v>408</v>
      </c>
      <c r="E42" s="33" t="s">
        <v>458</v>
      </c>
      <c r="F42" s="33" t="s">
        <v>667</v>
      </c>
      <c r="G42" s="33" t="s">
        <v>557</v>
      </c>
      <c r="H42" s="33" t="s">
        <v>539</v>
      </c>
      <c r="I42" s="33" t="s">
        <v>668</v>
      </c>
      <c r="R42" s="34" t="s">
        <v>669</v>
      </c>
      <c r="S42" s="14" t="s">
        <v>557</v>
      </c>
      <c r="T42" s="33" t="s">
        <v>418</v>
      </c>
      <c r="U42" s="33" t="s">
        <v>670</v>
      </c>
      <c r="V42" s="14" t="s">
        <v>668</v>
      </c>
      <c r="W42" s="33" t="s">
        <v>671</v>
      </c>
      <c r="AB42" s="6" t="s">
        <v>542</v>
      </c>
      <c r="AC42" s="6" t="s">
        <v>509</v>
      </c>
      <c r="AD42" s="6" t="s">
        <v>317</v>
      </c>
      <c r="AE42" s="6" t="s">
        <v>463</v>
      </c>
      <c r="AF42" s="6" t="s">
        <v>672</v>
      </c>
      <c r="AG42" s="6" t="s">
        <v>673</v>
      </c>
      <c r="AH42" s="6"/>
      <c r="AI42" s="6"/>
      <c r="AJ42" s="6"/>
      <c r="AK42" s="6"/>
    </row>
    <row r="43" spans="1:37" ht="69.599999999999994">
      <c r="A43" s="1">
        <v>42</v>
      </c>
      <c r="B43" s="43" t="s">
        <v>674</v>
      </c>
      <c r="C43" s="46" t="s">
        <v>675</v>
      </c>
      <c r="D43" s="33" t="s">
        <v>676</v>
      </c>
      <c r="E43" s="33" t="s">
        <v>539</v>
      </c>
      <c r="F43" s="33" t="s">
        <v>394</v>
      </c>
      <c r="R43" s="34" t="s">
        <v>677</v>
      </c>
      <c r="S43" s="14" t="s">
        <v>678</v>
      </c>
      <c r="T43" s="36" t="s">
        <v>679</v>
      </c>
      <c r="U43" s="33" t="s">
        <v>394</v>
      </c>
      <c r="V43" s="33" t="s">
        <v>676</v>
      </c>
      <c r="W43" s="33" t="s">
        <v>473</v>
      </c>
      <c r="X43" s="14" t="s">
        <v>680</v>
      </c>
      <c r="AB43" s="6" t="s">
        <v>542</v>
      </c>
      <c r="AC43" s="6" t="s">
        <v>238</v>
      </c>
      <c r="AD43" s="6" t="s">
        <v>681</v>
      </c>
      <c r="AE43" s="6" t="s">
        <v>243</v>
      </c>
      <c r="AF43" s="6" t="s">
        <v>143</v>
      </c>
      <c r="AG43" s="6" t="s">
        <v>417</v>
      </c>
      <c r="AH43" s="6" t="s">
        <v>250</v>
      </c>
      <c r="AI43" s="6" t="s">
        <v>682</v>
      </c>
      <c r="AJ43" s="6" t="s">
        <v>683</v>
      </c>
      <c r="AK43" s="6"/>
    </row>
    <row r="44" spans="1:37" ht="66">
      <c r="A44" s="1">
        <v>43</v>
      </c>
      <c r="B44" s="32" t="s">
        <v>684</v>
      </c>
      <c r="C44" s="37" t="s">
        <v>685</v>
      </c>
      <c r="D44" s="33" t="s">
        <v>415</v>
      </c>
      <c r="E44" s="33" t="s">
        <v>686</v>
      </c>
      <c r="F44" s="33" t="s">
        <v>687</v>
      </c>
      <c r="G44" s="33" t="s">
        <v>277</v>
      </c>
      <c r="H44" s="33" t="s">
        <v>688</v>
      </c>
      <c r="I44" s="33" t="s">
        <v>689</v>
      </c>
      <c r="J44" s="33" t="s">
        <v>690</v>
      </c>
      <c r="K44" s="33" t="s">
        <v>394</v>
      </c>
      <c r="R44" s="34" t="s">
        <v>375</v>
      </c>
      <c r="S44" s="33" t="s">
        <v>218</v>
      </c>
      <c r="T44" s="14" t="s">
        <v>691</v>
      </c>
      <c r="U44" s="33" t="s">
        <v>394</v>
      </c>
      <c r="V44" s="33" t="s">
        <v>415</v>
      </c>
      <c r="W44" s="33" t="s">
        <v>191</v>
      </c>
      <c r="X44" s="36" t="s">
        <v>277</v>
      </c>
      <c r="Y44" s="36" t="s">
        <v>692</v>
      </c>
      <c r="AB44" s="6" t="s">
        <v>375</v>
      </c>
      <c r="AC44" s="6" t="s">
        <v>218</v>
      </c>
      <c r="AD44" s="8" t="s">
        <v>691</v>
      </c>
      <c r="AE44" s="6" t="s">
        <v>565</v>
      </c>
      <c r="AF44" s="6" t="s">
        <v>437</v>
      </c>
      <c r="AG44" s="6" t="s">
        <v>143</v>
      </c>
      <c r="AH44" s="7" t="s">
        <v>415</v>
      </c>
      <c r="AI44" s="7" t="s">
        <v>191</v>
      </c>
      <c r="AJ44" s="8" t="s">
        <v>277</v>
      </c>
      <c r="AK44" s="8" t="s">
        <v>229</v>
      </c>
    </row>
    <row r="45" spans="1:37" ht="66">
      <c r="A45" s="1">
        <v>44</v>
      </c>
      <c r="B45" s="43" t="s">
        <v>693</v>
      </c>
      <c r="C45" s="46" t="s">
        <v>694</v>
      </c>
      <c r="D45" s="33" t="s">
        <v>415</v>
      </c>
      <c r="E45" s="33" t="s">
        <v>537</v>
      </c>
      <c r="F45" s="33" t="s">
        <v>429</v>
      </c>
      <c r="G45" s="33" t="s">
        <v>466</v>
      </c>
      <c r="H45" s="33" t="s">
        <v>477</v>
      </c>
      <c r="R45" s="34" t="s">
        <v>695</v>
      </c>
      <c r="S45" s="14" t="s">
        <v>415</v>
      </c>
      <c r="T45" s="14" t="s">
        <v>696</v>
      </c>
      <c r="U45" s="14" t="s">
        <v>697</v>
      </c>
      <c r="AB45" s="6" t="s">
        <v>695</v>
      </c>
      <c r="AC45" s="6" t="s">
        <v>698</v>
      </c>
      <c r="AD45" s="6" t="s">
        <v>418</v>
      </c>
      <c r="AE45" s="6" t="s">
        <v>264</v>
      </c>
      <c r="AF45" s="6" t="s">
        <v>699</v>
      </c>
      <c r="AG45" s="8" t="s">
        <v>697</v>
      </c>
      <c r="AH45" s="6"/>
      <c r="AI45" s="6"/>
      <c r="AJ45" s="6"/>
      <c r="AK45" s="6"/>
    </row>
    <row r="46" spans="1:37" ht="93.6">
      <c r="A46" s="1">
        <v>45</v>
      </c>
      <c r="B46" s="47" t="s">
        <v>700</v>
      </c>
      <c r="C46" s="37" t="s">
        <v>701</v>
      </c>
      <c r="D46" s="33" t="s">
        <v>344</v>
      </c>
      <c r="E46" s="33" t="s">
        <v>433</v>
      </c>
      <c r="F46" s="33" t="s">
        <v>172</v>
      </c>
      <c r="G46" s="33" t="s">
        <v>702</v>
      </c>
      <c r="H46" s="33" t="s">
        <v>277</v>
      </c>
      <c r="I46" s="33" t="s">
        <v>450</v>
      </c>
      <c r="J46" s="33" t="s">
        <v>451</v>
      </c>
      <c r="K46" s="33" t="s">
        <v>703</v>
      </c>
      <c r="L46" s="33" t="s">
        <v>704</v>
      </c>
      <c r="M46" s="33" t="s">
        <v>429</v>
      </c>
      <c r="N46" s="7"/>
      <c r="O46" s="7"/>
      <c r="P46" s="7"/>
      <c r="Q46" s="7"/>
      <c r="R46" s="34" t="s">
        <v>409</v>
      </c>
      <c r="S46" s="14" t="s">
        <v>344</v>
      </c>
      <c r="T46" s="33" t="s">
        <v>704</v>
      </c>
      <c r="U46" s="33" t="s">
        <v>429</v>
      </c>
      <c r="V46" s="33" t="s">
        <v>705</v>
      </c>
      <c r="W46" s="14" t="s">
        <v>450</v>
      </c>
      <c r="X46" s="33" t="s">
        <v>703</v>
      </c>
      <c r="Y46" s="36" t="s">
        <v>172</v>
      </c>
      <c r="Z46" s="33" t="s">
        <v>433</v>
      </c>
      <c r="AA46" s="1" t="s">
        <v>277</v>
      </c>
      <c r="AB46" s="7" t="s">
        <v>409</v>
      </c>
      <c r="AC46" s="8" t="s">
        <v>344</v>
      </c>
      <c r="AD46" s="7" t="s">
        <v>704</v>
      </c>
      <c r="AE46" s="7" t="s">
        <v>429</v>
      </c>
      <c r="AF46" s="7" t="s">
        <v>705</v>
      </c>
      <c r="AG46" s="8" t="s">
        <v>450</v>
      </c>
      <c r="AH46" s="7" t="s">
        <v>703</v>
      </c>
      <c r="AI46" s="8" t="s">
        <v>172</v>
      </c>
      <c r="AJ46" s="7" t="s">
        <v>433</v>
      </c>
      <c r="AK46" s="6" t="s">
        <v>277</v>
      </c>
    </row>
    <row r="47" spans="1:37" ht="62.4">
      <c r="A47" s="1">
        <v>46</v>
      </c>
      <c r="B47" s="48" t="s">
        <v>975</v>
      </c>
      <c r="C47" s="37" t="s">
        <v>974</v>
      </c>
      <c r="D47" s="7" t="s">
        <v>524</v>
      </c>
      <c r="E47" s="7" t="s">
        <v>568</v>
      </c>
      <c r="F47" s="7" t="s">
        <v>443</v>
      </c>
      <c r="G47" s="7" t="s">
        <v>706</v>
      </c>
      <c r="R47" s="34" t="s">
        <v>707</v>
      </c>
      <c r="S47" s="36" t="s">
        <v>708</v>
      </c>
      <c r="T47" s="7" t="s">
        <v>586</v>
      </c>
      <c r="U47" s="7" t="s">
        <v>709</v>
      </c>
      <c r="V47" s="36"/>
      <c r="Z47" s="14"/>
      <c r="AB47" s="6" t="s">
        <v>707</v>
      </c>
      <c r="AC47" s="8" t="s">
        <v>708</v>
      </c>
      <c r="AD47" s="7" t="s">
        <v>586</v>
      </c>
      <c r="AE47" s="7" t="s">
        <v>709</v>
      </c>
      <c r="AF47" s="6"/>
      <c r="AG47" s="6"/>
      <c r="AH47" s="6"/>
      <c r="AI47" s="6"/>
      <c r="AJ47" s="6"/>
      <c r="AK47" s="6"/>
    </row>
    <row r="48" spans="1:37" ht="52.8">
      <c r="A48" s="1">
        <v>47</v>
      </c>
      <c r="B48" s="76" t="s">
        <v>976</v>
      </c>
      <c r="C48" s="37" t="s">
        <v>710</v>
      </c>
      <c r="D48" s="7" t="s">
        <v>394</v>
      </c>
      <c r="E48" s="7" t="s">
        <v>477</v>
      </c>
      <c r="F48" s="7" t="s">
        <v>711</v>
      </c>
      <c r="G48" s="7" t="s">
        <v>416</v>
      </c>
      <c r="H48" s="7" t="s">
        <v>415</v>
      </c>
      <c r="I48" s="7"/>
      <c r="J48" s="7"/>
      <c r="K48" s="7"/>
      <c r="L48" s="7"/>
      <c r="M48" s="7"/>
      <c r="N48" s="7"/>
      <c r="O48" s="7"/>
      <c r="P48" s="7"/>
      <c r="Q48" s="7"/>
      <c r="R48" s="34" t="s">
        <v>143</v>
      </c>
      <c r="S48" s="7" t="s">
        <v>415</v>
      </c>
      <c r="T48" s="14" t="s">
        <v>712</v>
      </c>
      <c r="U48" s="36" t="s">
        <v>713</v>
      </c>
      <c r="V48" s="36"/>
      <c r="W48" s="7"/>
      <c r="X48" s="14"/>
      <c r="Y48" s="36"/>
      <c r="Z48" s="14"/>
      <c r="AA48" s="40"/>
      <c r="AB48" s="6" t="s">
        <v>143</v>
      </c>
      <c r="AC48" s="6" t="s">
        <v>463</v>
      </c>
      <c r="AD48" s="6" t="s">
        <v>418</v>
      </c>
      <c r="AE48" s="6" t="s">
        <v>419</v>
      </c>
      <c r="AF48" s="6" t="s">
        <v>714</v>
      </c>
      <c r="AG48" s="6"/>
      <c r="AH48" s="6"/>
      <c r="AI48" s="6"/>
      <c r="AJ48" s="6"/>
      <c r="AK48" s="6"/>
    </row>
    <row r="49" spans="1:37" ht="78">
      <c r="A49" s="1">
        <v>48</v>
      </c>
      <c r="B49" s="76" t="s">
        <v>977</v>
      </c>
      <c r="C49" s="37" t="s">
        <v>715</v>
      </c>
      <c r="D49" s="7" t="s">
        <v>433</v>
      </c>
      <c r="E49" s="7" t="s">
        <v>596</v>
      </c>
      <c r="F49" s="7" t="s">
        <v>628</v>
      </c>
      <c r="G49" s="7" t="s">
        <v>716</v>
      </c>
      <c r="H49" s="7" t="s">
        <v>717</v>
      </c>
      <c r="I49" s="7"/>
      <c r="J49" s="7"/>
      <c r="K49" s="7"/>
      <c r="L49" s="7"/>
      <c r="M49" s="7"/>
      <c r="N49" s="7"/>
      <c r="O49" s="7"/>
      <c r="P49" s="7"/>
      <c r="Q49" s="7"/>
      <c r="R49" s="34" t="s">
        <v>718</v>
      </c>
      <c r="S49" s="40" t="s">
        <v>719</v>
      </c>
      <c r="T49" s="7"/>
      <c r="U49" s="7"/>
      <c r="V49" s="36"/>
      <c r="W49" s="7"/>
      <c r="X49" s="14"/>
      <c r="Y49" s="36"/>
      <c r="Z49" s="14"/>
      <c r="AA49" s="40"/>
      <c r="AB49" s="6" t="s">
        <v>718</v>
      </c>
      <c r="AC49" s="6" t="s">
        <v>720</v>
      </c>
      <c r="AD49" s="6" t="s">
        <v>434</v>
      </c>
      <c r="AE49" s="6"/>
      <c r="AF49" s="6"/>
      <c r="AG49" s="6"/>
      <c r="AH49" s="6"/>
      <c r="AI49" s="6"/>
      <c r="AJ49" s="6"/>
      <c r="AK49" s="6"/>
    </row>
    <row r="50" spans="1:37" ht="66">
      <c r="A50" s="1">
        <v>49</v>
      </c>
      <c r="B50" s="47" t="s">
        <v>721</v>
      </c>
      <c r="C50" s="37" t="s">
        <v>722</v>
      </c>
      <c r="D50" s="33" t="s">
        <v>415</v>
      </c>
      <c r="E50" s="33" t="s">
        <v>416</v>
      </c>
      <c r="F50" s="33" t="s">
        <v>226</v>
      </c>
      <c r="G50" s="33" t="s">
        <v>723</v>
      </c>
      <c r="H50" s="33" t="s">
        <v>426</v>
      </c>
      <c r="I50" s="33" t="s">
        <v>548</v>
      </c>
      <c r="J50" s="33" t="s">
        <v>590</v>
      </c>
      <c r="K50" s="49"/>
      <c r="L50" s="49"/>
      <c r="M50" s="49"/>
      <c r="N50" s="49"/>
      <c r="O50" s="49"/>
      <c r="P50" s="49"/>
      <c r="Q50" s="49"/>
      <c r="R50" s="35" t="s">
        <v>548</v>
      </c>
      <c r="S50" s="14" t="s">
        <v>226</v>
      </c>
      <c r="T50" s="14" t="s">
        <v>723</v>
      </c>
      <c r="U50" s="14" t="s">
        <v>724</v>
      </c>
      <c r="V50" s="14" t="s">
        <v>415</v>
      </c>
      <c r="W50" s="14" t="s">
        <v>416</v>
      </c>
      <c r="X50" s="49"/>
      <c r="Y50" s="49"/>
      <c r="Z50" s="49"/>
      <c r="AA50" s="16"/>
      <c r="AB50" s="8" t="s">
        <v>548</v>
      </c>
      <c r="AC50" s="8" t="s">
        <v>226</v>
      </c>
      <c r="AD50" s="8" t="s">
        <v>723</v>
      </c>
      <c r="AE50" s="8" t="s">
        <v>724</v>
      </c>
      <c r="AF50" s="8" t="s">
        <v>415</v>
      </c>
      <c r="AG50" s="8" t="s">
        <v>416</v>
      </c>
      <c r="AH50" s="6"/>
      <c r="AI50" s="6"/>
      <c r="AJ50" s="6"/>
      <c r="AK50" s="16"/>
    </row>
    <row r="51" spans="1:37" ht="105.6">
      <c r="A51" s="1">
        <v>50</v>
      </c>
      <c r="B51" s="48" t="s">
        <v>725</v>
      </c>
      <c r="C51" s="37" t="s">
        <v>726</v>
      </c>
      <c r="D51" s="7" t="s">
        <v>727</v>
      </c>
      <c r="E51" s="7" t="s">
        <v>415</v>
      </c>
      <c r="F51" s="7" t="s">
        <v>728</v>
      </c>
      <c r="G51" s="7" t="s">
        <v>524</v>
      </c>
      <c r="H51" s="7" t="s">
        <v>641</v>
      </c>
      <c r="I51" s="7" t="s">
        <v>589</v>
      </c>
      <c r="J51" s="7" t="s">
        <v>548</v>
      </c>
      <c r="K51" s="7" t="s">
        <v>704</v>
      </c>
      <c r="L51" s="7"/>
      <c r="M51" s="7"/>
      <c r="N51" s="7"/>
      <c r="O51" s="7"/>
      <c r="P51" s="7"/>
      <c r="Q51" s="7"/>
      <c r="R51" s="34" t="s">
        <v>255</v>
      </c>
      <c r="S51" s="14" t="s">
        <v>527</v>
      </c>
      <c r="T51" s="14" t="s">
        <v>641</v>
      </c>
      <c r="U51" s="14" t="s">
        <v>589</v>
      </c>
      <c r="V51" s="14" t="s">
        <v>704</v>
      </c>
      <c r="W51" s="14" t="s">
        <v>415</v>
      </c>
      <c r="X51" s="14" t="s">
        <v>729</v>
      </c>
      <c r="Y51" s="7"/>
      <c r="Z51" s="7"/>
      <c r="AA51" s="6"/>
      <c r="AB51" s="16" t="s">
        <v>255</v>
      </c>
      <c r="AC51" s="8" t="s">
        <v>527</v>
      </c>
      <c r="AD51" s="8" t="s">
        <v>641</v>
      </c>
      <c r="AE51" s="8" t="s">
        <v>589</v>
      </c>
      <c r="AF51" s="8" t="s">
        <v>704</v>
      </c>
      <c r="AG51" s="8" t="s">
        <v>415</v>
      </c>
      <c r="AH51" s="16" t="s">
        <v>730</v>
      </c>
      <c r="AI51" s="16" t="s">
        <v>731</v>
      </c>
      <c r="AJ51" s="16" t="s">
        <v>201</v>
      </c>
      <c r="AK51" s="6"/>
    </row>
    <row r="52" spans="1:37" ht="52.8">
      <c r="A52" s="1">
        <v>51</v>
      </c>
      <c r="B52" s="44" t="s">
        <v>732</v>
      </c>
      <c r="C52" s="37" t="s">
        <v>733</v>
      </c>
      <c r="D52" s="7" t="s">
        <v>415</v>
      </c>
      <c r="E52" s="7" t="s">
        <v>734</v>
      </c>
      <c r="F52" s="7" t="s">
        <v>477</v>
      </c>
      <c r="G52" s="7" t="s">
        <v>518</v>
      </c>
      <c r="H52" s="7" t="s">
        <v>735</v>
      </c>
      <c r="I52" s="7" t="s">
        <v>426</v>
      </c>
      <c r="J52" s="7"/>
      <c r="K52" s="7"/>
      <c r="L52" s="7"/>
      <c r="M52" s="7"/>
      <c r="N52" s="7"/>
      <c r="O52" s="7"/>
      <c r="P52" s="7"/>
      <c r="Q52" s="7"/>
      <c r="R52" s="34" t="s">
        <v>208</v>
      </c>
      <c r="S52" s="7" t="s">
        <v>191</v>
      </c>
      <c r="T52" s="14" t="s">
        <v>215</v>
      </c>
      <c r="U52" s="14" t="s">
        <v>477</v>
      </c>
      <c r="V52" s="14" t="s">
        <v>426</v>
      </c>
      <c r="W52" s="14" t="s">
        <v>415</v>
      </c>
      <c r="X52" s="14" t="s">
        <v>518</v>
      </c>
      <c r="Y52" s="7"/>
      <c r="Z52" s="7"/>
      <c r="AA52" s="6"/>
      <c r="AB52" s="7" t="s">
        <v>208</v>
      </c>
      <c r="AC52" s="7" t="s">
        <v>191</v>
      </c>
      <c r="AD52" s="8" t="s">
        <v>215</v>
      </c>
      <c r="AE52" s="8" t="s">
        <v>426</v>
      </c>
      <c r="AF52" s="8" t="s">
        <v>415</v>
      </c>
      <c r="AG52" s="8" t="s">
        <v>518</v>
      </c>
      <c r="AH52" s="6" t="s">
        <v>158</v>
      </c>
      <c r="AI52" s="6"/>
      <c r="AJ52" s="6"/>
      <c r="AK52" s="6"/>
    </row>
    <row r="53" spans="1:37" ht="46.8">
      <c r="A53" s="1">
        <v>52</v>
      </c>
      <c r="B53" s="48" t="s">
        <v>736</v>
      </c>
      <c r="C53" s="37" t="s">
        <v>737</v>
      </c>
      <c r="D53" s="7" t="s">
        <v>557</v>
      </c>
      <c r="E53" s="7" t="s">
        <v>738</v>
      </c>
      <c r="F53" s="7" t="s">
        <v>595</v>
      </c>
      <c r="G53" s="7" t="s">
        <v>539</v>
      </c>
      <c r="H53" s="7"/>
      <c r="I53" s="7"/>
      <c r="J53" s="7"/>
      <c r="K53" s="7"/>
      <c r="L53" s="7"/>
      <c r="M53" s="7"/>
      <c r="N53" s="7"/>
      <c r="O53" s="7"/>
      <c r="P53" s="7"/>
      <c r="Q53" s="7"/>
      <c r="R53" s="34" t="s">
        <v>585</v>
      </c>
      <c r="S53" s="7" t="s">
        <v>642</v>
      </c>
      <c r="T53" s="7" t="s">
        <v>532</v>
      </c>
      <c r="U53" s="50" t="s">
        <v>643</v>
      </c>
      <c r="W53" s="7"/>
      <c r="X53" s="7"/>
      <c r="Y53" s="7"/>
      <c r="Z53" s="7"/>
      <c r="AA53" s="6"/>
      <c r="AB53" s="6" t="s">
        <v>739</v>
      </c>
      <c r="AC53" s="6" t="s">
        <v>542</v>
      </c>
      <c r="AD53" s="6" t="s">
        <v>601</v>
      </c>
      <c r="AE53" s="7" t="s">
        <v>643</v>
      </c>
      <c r="AF53" s="6"/>
      <c r="AG53" s="6"/>
      <c r="AH53" s="6"/>
      <c r="AI53" s="6"/>
      <c r="AJ53" s="6"/>
      <c r="AK53" s="6"/>
    </row>
    <row r="54" spans="1:37" ht="62.4">
      <c r="A54" s="1">
        <v>53</v>
      </c>
      <c r="B54" s="48" t="s">
        <v>740</v>
      </c>
      <c r="C54" s="83" t="s">
        <v>341</v>
      </c>
      <c r="D54" s="7" t="s">
        <v>632</v>
      </c>
      <c r="E54" s="7" t="s">
        <v>433</v>
      </c>
      <c r="F54" s="7" t="s">
        <v>702</v>
      </c>
      <c r="G54" s="7"/>
      <c r="H54" s="7"/>
      <c r="I54" s="7"/>
      <c r="J54" s="7"/>
      <c r="K54" s="7"/>
      <c r="L54" s="7"/>
      <c r="M54" s="7"/>
      <c r="N54" s="7"/>
      <c r="O54" s="7"/>
      <c r="P54" s="7"/>
      <c r="Q54" s="7"/>
      <c r="R54" s="34" t="s">
        <v>632</v>
      </c>
      <c r="S54" s="7" t="s">
        <v>433</v>
      </c>
      <c r="T54" s="7" t="s">
        <v>741</v>
      </c>
      <c r="U54" s="7" t="s">
        <v>142</v>
      </c>
      <c r="W54" s="7"/>
      <c r="X54" s="7"/>
      <c r="Y54" s="7"/>
      <c r="Z54" s="7"/>
      <c r="AA54" s="6"/>
      <c r="AB54" s="7" t="s">
        <v>632</v>
      </c>
      <c r="AC54" s="7" t="s">
        <v>433</v>
      </c>
      <c r="AD54" s="7" t="s">
        <v>741</v>
      </c>
      <c r="AE54" s="6"/>
      <c r="AF54" s="6"/>
      <c r="AG54" s="6"/>
      <c r="AH54" s="6"/>
      <c r="AI54" s="6"/>
      <c r="AJ54" s="6"/>
      <c r="AK54" s="6"/>
    </row>
    <row r="55" spans="1:37" ht="62.4">
      <c r="A55" s="1">
        <v>54</v>
      </c>
      <c r="B55" s="48" t="s">
        <v>742</v>
      </c>
      <c r="C55" s="37" t="s">
        <v>743</v>
      </c>
      <c r="D55" s="7" t="s">
        <v>548</v>
      </c>
      <c r="E55" s="7" t="s">
        <v>744</v>
      </c>
      <c r="F55" s="7" t="s">
        <v>745</v>
      </c>
      <c r="G55" s="7"/>
      <c r="H55" s="7"/>
      <c r="I55" s="7"/>
      <c r="J55" s="7"/>
      <c r="K55" s="7"/>
      <c r="L55" s="7"/>
      <c r="M55" s="7"/>
      <c r="N55" s="7"/>
      <c r="O55" s="7"/>
      <c r="P55" s="7"/>
      <c r="Q55" s="7"/>
      <c r="R55" s="34" t="s">
        <v>746</v>
      </c>
      <c r="S55" s="7" t="s">
        <v>744</v>
      </c>
      <c r="T55" s="7" t="s">
        <v>745</v>
      </c>
      <c r="W55" s="7"/>
      <c r="X55" s="7"/>
      <c r="Y55" s="7"/>
      <c r="Z55" s="7"/>
      <c r="AA55" s="6"/>
      <c r="AB55" s="6" t="s">
        <v>255</v>
      </c>
      <c r="AC55" s="6" t="s">
        <v>396</v>
      </c>
      <c r="AD55" s="6" t="s">
        <v>228</v>
      </c>
      <c r="AE55" s="6" t="s">
        <v>747</v>
      </c>
      <c r="AF55" s="6" t="s">
        <v>235</v>
      </c>
      <c r="AG55" s="6" t="s">
        <v>244</v>
      </c>
      <c r="AH55" s="6"/>
      <c r="AI55" s="6"/>
      <c r="AJ55" s="6"/>
      <c r="AK55" s="6"/>
    </row>
    <row r="56" spans="1:37" ht="46.8">
      <c r="A56" s="1">
        <v>55</v>
      </c>
      <c r="B56" s="48" t="s">
        <v>748</v>
      </c>
      <c r="C56" s="37" t="s">
        <v>749</v>
      </c>
      <c r="D56" s="7" t="s">
        <v>415</v>
      </c>
      <c r="E56" s="7" t="s">
        <v>750</v>
      </c>
      <c r="F56" s="7" t="s">
        <v>426</v>
      </c>
      <c r="G56" s="7"/>
      <c r="H56" s="7"/>
      <c r="I56" s="7"/>
      <c r="J56" s="7"/>
      <c r="K56" s="7"/>
      <c r="L56" s="7"/>
      <c r="M56" s="7"/>
      <c r="N56" s="7"/>
      <c r="O56" s="7"/>
      <c r="P56" s="7"/>
      <c r="Q56" s="7"/>
      <c r="R56" s="34" t="s">
        <v>751</v>
      </c>
      <c r="S56" s="7" t="s">
        <v>415</v>
      </c>
      <c r="T56" s="7" t="s">
        <v>415</v>
      </c>
      <c r="U56" s="33" t="s">
        <v>752</v>
      </c>
      <c r="W56" s="7"/>
      <c r="X56" s="7"/>
      <c r="Y56" s="7"/>
      <c r="Z56" s="7"/>
      <c r="AA56" s="6"/>
      <c r="AB56" s="6" t="s">
        <v>753</v>
      </c>
      <c r="AC56" s="6" t="s">
        <v>617</v>
      </c>
      <c r="AD56" s="6" t="s">
        <v>751</v>
      </c>
      <c r="AE56" s="7" t="s">
        <v>415</v>
      </c>
      <c r="AF56" s="7" t="s">
        <v>426</v>
      </c>
      <c r="AG56" s="7" t="s">
        <v>752</v>
      </c>
      <c r="AH56" s="6"/>
      <c r="AI56" s="6"/>
      <c r="AJ56" s="6"/>
      <c r="AK56" s="6"/>
    </row>
    <row r="57" spans="1:37" ht="31.2">
      <c r="A57" s="1">
        <v>56</v>
      </c>
      <c r="B57" s="43" t="s">
        <v>754</v>
      </c>
      <c r="C57" s="46" t="s">
        <v>146</v>
      </c>
      <c r="D57" s="33" t="s">
        <v>146</v>
      </c>
      <c r="R57" s="34" t="s">
        <v>146</v>
      </c>
      <c r="T57" s="51" t="s">
        <v>142</v>
      </c>
      <c r="AB57" s="7" t="s">
        <v>146</v>
      </c>
      <c r="AC57" s="6"/>
      <c r="AD57" s="6"/>
      <c r="AE57" s="6"/>
      <c r="AF57" s="6"/>
      <c r="AG57" s="6"/>
      <c r="AH57" s="6"/>
      <c r="AI57" s="6"/>
      <c r="AJ57" s="6"/>
      <c r="AK57" s="6"/>
    </row>
    <row r="58" spans="1:37" ht="87">
      <c r="A58" s="1">
        <v>57</v>
      </c>
      <c r="B58" s="43" t="s">
        <v>755</v>
      </c>
      <c r="C58" s="46" t="s">
        <v>756</v>
      </c>
      <c r="D58" s="33" t="s">
        <v>594</v>
      </c>
      <c r="E58" s="33" t="s">
        <v>415</v>
      </c>
      <c r="F58" s="33" t="s">
        <v>595</v>
      </c>
      <c r="G58" s="33" t="s">
        <v>613</v>
      </c>
      <c r="H58" s="33" t="s">
        <v>661</v>
      </c>
      <c r="I58" s="33" t="s">
        <v>757</v>
      </c>
      <c r="J58" s="33" t="s">
        <v>716</v>
      </c>
      <c r="K58" s="33" t="s">
        <v>518</v>
      </c>
      <c r="L58" s="33" t="s">
        <v>394</v>
      </c>
      <c r="M58" s="33" t="s">
        <v>689</v>
      </c>
      <c r="R58" s="34" t="s">
        <v>241</v>
      </c>
      <c r="S58" s="33" t="s">
        <v>143</v>
      </c>
      <c r="T58" s="14" t="s">
        <v>758</v>
      </c>
      <c r="U58" s="14" t="s">
        <v>415</v>
      </c>
      <c r="V58" s="14" t="s">
        <v>759</v>
      </c>
      <c r="W58" s="14" t="s">
        <v>518</v>
      </c>
      <c r="X58" s="14" t="s">
        <v>760</v>
      </c>
      <c r="Y58" s="14" t="s">
        <v>443</v>
      </c>
      <c r="Z58" s="14" t="s">
        <v>568</v>
      </c>
      <c r="AA58" s="40" t="s">
        <v>144</v>
      </c>
      <c r="AB58" s="7" t="s">
        <v>241</v>
      </c>
      <c r="AC58" s="7" t="s">
        <v>143</v>
      </c>
      <c r="AD58" s="8" t="s">
        <v>758</v>
      </c>
      <c r="AE58" s="8" t="s">
        <v>415</v>
      </c>
      <c r="AF58" s="8" t="s">
        <v>759</v>
      </c>
      <c r="AG58" s="8" t="s">
        <v>518</v>
      </c>
      <c r="AH58" s="8" t="s">
        <v>760</v>
      </c>
      <c r="AI58" s="8" t="s">
        <v>443</v>
      </c>
      <c r="AJ58" s="8" t="s">
        <v>568</v>
      </c>
      <c r="AK58" s="5" t="s">
        <v>144</v>
      </c>
    </row>
    <row r="59" spans="1:37" ht="46.8">
      <c r="A59" s="1">
        <v>58</v>
      </c>
      <c r="B59" s="43" t="s">
        <v>761</v>
      </c>
      <c r="C59" s="46" t="s">
        <v>762</v>
      </c>
      <c r="D59" s="33" t="s">
        <v>632</v>
      </c>
      <c r="E59" s="33" t="s">
        <v>763</v>
      </c>
      <c r="F59" s="33" t="s">
        <v>433</v>
      </c>
      <c r="G59" s="33" t="s">
        <v>704</v>
      </c>
      <c r="R59" s="34" t="s">
        <v>260</v>
      </c>
      <c r="S59" s="33" t="s">
        <v>764</v>
      </c>
      <c r="T59" s="33" t="s">
        <v>433</v>
      </c>
      <c r="U59" s="33" t="s">
        <v>704</v>
      </c>
      <c r="V59" s="33" t="s">
        <v>632</v>
      </c>
      <c r="AB59" s="6" t="s">
        <v>261</v>
      </c>
      <c r="AC59" s="7" t="s">
        <v>433</v>
      </c>
      <c r="AD59" s="7" t="s">
        <v>704</v>
      </c>
      <c r="AE59" s="7" t="s">
        <v>632</v>
      </c>
      <c r="AF59" s="6"/>
      <c r="AG59" s="6"/>
      <c r="AH59" s="6"/>
      <c r="AI59" s="6"/>
      <c r="AJ59" s="6"/>
      <c r="AK59" s="6"/>
    </row>
    <row r="60" spans="1:37" ht="87">
      <c r="A60" s="1">
        <v>59</v>
      </c>
      <c r="B60" s="52" t="s">
        <v>765</v>
      </c>
      <c r="C60" s="46" t="s">
        <v>766</v>
      </c>
      <c r="D60" s="7" t="s">
        <v>415</v>
      </c>
      <c r="E60" s="7" t="s">
        <v>728</v>
      </c>
      <c r="F60" s="7" t="s">
        <v>767</v>
      </c>
      <c r="G60" s="7" t="s">
        <v>768</v>
      </c>
      <c r="H60" s="7" t="s">
        <v>769</v>
      </c>
      <c r="I60" s="7" t="s">
        <v>770</v>
      </c>
      <c r="J60" s="7" t="s">
        <v>771</v>
      </c>
      <c r="K60" s="7"/>
      <c r="L60" s="7"/>
      <c r="M60" s="7"/>
      <c r="N60" s="7"/>
      <c r="O60" s="7"/>
      <c r="P60" s="7"/>
      <c r="Q60" s="7"/>
      <c r="R60" s="34" t="s">
        <v>418</v>
      </c>
      <c r="S60" s="14" t="s">
        <v>772</v>
      </c>
      <c r="T60" s="14" t="s">
        <v>773</v>
      </c>
      <c r="U60" s="14" t="s">
        <v>759</v>
      </c>
      <c r="V60" s="14" t="s">
        <v>550</v>
      </c>
      <c r="W60" s="14" t="s">
        <v>774</v>
      </c>
      <c r="X60" s="14" t="s">
        <v>771</v>
      </c>
      <c r="Y60" s="7"/>
      <c r="Z60" s="7"/>
      <c r="AA60" s="6"/>
      <c r="AB60" s="7" t="s">
        <v>415</v>
      </c>
      <c r="AC60" s="8" t="s">
        <v>759</v>
      </c>
      <c r="AD60" s="8" t="s">
        <v>550</v>
      </c>
      <c r="AE60" s="6"/>
      <c r="AF60" s="6"/>
      <c r="AG60" s="6"/>
      <c r="AH60" s="6"/>
      <c r="AI60" s="6"/>
      <c r="AJ60" s="6"/>
      <c r="AK60" s="6"/>
    </row>
    <row r="61" spans="1:37" ht="31.2">
      <c r="A61" s="1">
        <v>60</v>
      </c>
      <c r="B61" s="52" t="s">
        <v>775</v>
      </c>
      <c r="C61" s="46" t="s">
        <v>776</v>
      </c>
      <c r="D61" s="7" t="s">
        <v>406</v>
      </c>
      <c r="E61" s="7"/>
      <c r="F61" s="7"/>
      <c r="G61" s="7"/>
      <c r="H61" s="7"/>
      <c r="I61" s="7"/>
      <c r="J61" s="7"/>
      <c r="K61" s="7"/>
      <c r="L61" s="7"/>
      <c r="M61" s="7"/>
      <c r="N61" s="7"/>
      <c r="O61" s="7"/>
      <c r="P61" s="7"/>
      <c r="Q61" s="7"/>
      <c r="R61" s="34" t="s">
        <v>777</v>
      </c>
      <c r="T61" s="50"/>
      <c r="U61" s="7"/>
      <c r="V61" s="7"/>
      <c r="W61" s="7"/>
      <c r="X61" s="7"/>
      <c r="Y61" s="7"/>
      <c r="Z61" s="7"/>
      <c r="AA61" s="6"/>
      <c r="AB61" s="7" t="s">
        <v>406</v>
      </c>
      <c r="AC61" s="6"/>
      <c r="AD61" s="6"/>
      <c r="AE61" s="6"/>
      <c r="AF61" s="6"/>
      <c r="AG61" s="6"/>
      <c r="AH61" s="6"/>
      <c r="AI61" s="6"/>
      <c r="AJ61" s="6"/>
      <c r="AK61" s="6"/>
    </row>
    <row r="62" spans="1:37" ht="31.2">
      <c r="A62" s="1">
        <v>61</v>
      </c>
      <c r="B62" s="52" t="s">
        <v>778</v>
      </c>
      <c r="C62" s="46" t="s">
        <v>779</v>
      </c>
      <c r="D62" s="7" t="s">
        <v>260</v>
      </c>
      <c r="E62" s="7" t="s">
        <v>255</v>
      </c>
      <c r="F62" s="7"/>
      <c r="G62" s="7"/>
      <c r="H62" s="7"/>
      <c r="I62" s="7"/>
      <c r="J62" s="7"/>
      <c r="K62" s="7"/>
      <c r="L62" s="7"/>
      <c r="M62" s="7"/>
      <c r="N62" s="7"/>
      <c r="O62" s="7"/>
      <c r="P62" s="7"/>
      <c r="Q62" s="7"/>
      <c r="R62" s="34" t="s">
        <v>255</v>
      </c>
      <c r="S62" s="53" t="s">
        <v>260</v>
      </c>
      <c r="T62" s="33" t="s">
        <v>396</v>
      </c>
      <c r="U62" s="7"/>
      <c r="V62" s="7"/>
      <c r="W62" s="7"/>
      <c r="X62" s="7"/>
      <c r="Y62" s="7"/>
      <c r="Z62" s="7"/>
      <c r="AA62" s="6"/>
      <c r="AB62" s="7" t="s">
        <v>255</v>
      </c>
      <c r="AC62" s="17" t="s">
        <v>260</v>
      </c>
      <c r="AD62" s="7" t="s">
        <v>396</v>
      </c>
      <c r="AE62" s="6"/>
      <c r="AF62" s="6"/>
      <c r="AG62" s="6"/>
      <c r="AH62" s="6"/>
      <c r="AI62" s="6"/>
      <c r="AJ62" s="6"/>
      <c r="AK62" s="6"/>
    </row>
    <row r="63" spans="1:37" ht="78">
      <c r="A63" s="1">
        <v>62</v>
      </c>
      <c r="B63" s="52" t="s">
        <v>780</v>
      </c>
      <c r="C63" s="46" t="s">
        <v>781</v>
      </c>
      <c r="D63" s="7" t="s">
        <v>782</v>
      </c>
      <c r="E63" s="7"/>
      <c r="F63" s="7"/>
      <c r="G63" s="7"/>
      <c r="H63" s="7"/>
      <c r="I63" s="7"/>
      <c r="J63" s="7"/>
      <c r="K63" s="7"/>
      <c r="L63" s="7"/>
      <c r="M63" s="7"/>
      <c r="N63" s="7"/>
      <c r="O63" s="7"/>
      <c r="P63" s="7"/>
      <c r="Q63" s="7"/>
      <c r="R63" s="34" t="s">
        <v>350</v>
      </c>
      <c r="S63" s="51" t="s">
        <v>142</v>
      </c>
      <c r="U63" s="7"/>
      <c r="V63" s="7"/>
      <c r="W63" s="7"/>
      <c r="X63" s="7"/>
      <c r="Y63" s="7"/>
      <c r="Z63" s="7"/>
      <c r="AA63" s="6"/>
      <c r="AB63" s="6" t="s">
        <v>783</v>
      </c>
      <c r="AC63" s="6" t="s">
        <v>782</v>
      </c>
      <c r="AD63" s="6"/>
      <c r="AE63" s="6"/>
      <c r="AF63" s="6"/>
      <c r="AG63" s="6"/>
      <c r="AH63" s="6"/>
      <c r="AI63" s="6"/>
      <c r="AJ63" s="6"/>
      <c r="AK63" s="6"/>
    </row>
    <row r="64" spans="1:37" ht="34.799999999999997">
      <c r="A64" s="1">
        <v>63</v>
      </c>
      <c r="B64" s="52" t="s">
        <v>784</v>
      </c>
      <c r="C64" s="46" t="s">
        <v>785</v>
      </c>
      <c r="D64" s="7" t="s">
        <v>786</v>
      </c>
      <c r="E64" s="7" t="s">
        <v>787</v>
      </c>
      <c r="F64" s="7"/>
      <c r="G64" s="7"/>
      <c r="H64" s="7"/>
      <c r="I64" s="7"/>
      <c r="J64" s="7"/>
      <c r="K64" s="7"/>
      <c r="L64" s="7"/>
      <c r="M64" s="7"/>
      <c r="N64" s="7"/>
      <c r="O64" s="7"/>
      <c r="P64" s="7"/>
      <c r="Q64" s="7"/>
      <c r="R64" s="34" t="s">
        <v>418</v>
      </c>
      <c r="S64" s="51" t="s">
        <v>142</v>
      </c>
      <c r="U64" s="7"/>
      <c r="V64" s="7"/>
      <c r="W64" s="7"/>
      <c r="X64" s="7"/>
      <c r="Y64" s="7"/>
      <c r="Z64" s="7"/>
      <c r="AA64" s="6"/>
      <c r="AB64" s="6" t="s">
        <v>463</v>
      </c>
      <c r="AC64" s="6" t="s">
        <v>698</v>
      </c>
      <c r="AD64" s="6" t="s">
        <v>418</v>
      </c>
      <c r="AE64" s="6"/>
      <c r="AF64" s="6"/>
      <c r="AG64" s="6"/>
      <c r="AH64" s="6"/>
      <c r="AI64" s="6"/>
      <c r="AJ64" s="6"/>
      <c r="AK64" s="6"/>
    </row>
    <row r="65" spans="1:37" ht="62.4">
      <c r="A65" s="1">
        <v>64</v>
      </c>
      <c r="B65" s="52" t="s">
        <v>788</v>
      </c>
      <c r="C65" s="46" t="s">
        <v>789</v>
      </c>
      <c r="D65" s="7" t="s">
        <v>434</v>
      </c>
      <c r="E65" s="7" t="s">
        <v>790</v>
      </c>
      <c r="F65" s="7" t="s">
        <v>791</v>
      </c>
      <c r="G65" s="7"/>
      <c r="H65" s="7"/>
      <c r="I65" s="7"/>
      <c r="J65" s="7"/>
      <c r="K65" s="7"/>
      <c r="L65" s="7"/>
      <c r="M65" s="7"/>
      <c r="N65" s="7"/>
      <c r="O65" s="7"/>
      <c r="P65" s="7"/>
      <c r="Q65" s="7"/>
      <c r="R65" s="34" t="s">
        <v>790</v>
      </c>
      <c r="S65" s="7" t="s">
        <v>791</v>
      </c>
      <c r="U65" s="7"/>
      <c r="V65" s="7"/>
      <c r="W65" s="7"/>
      <c r="X65" s="7"/>
      <c r="Y65" s="7"/>
      <c r="Z65" s="7"/>
      <c r="AA65" s="6"/>
      <c r="AB65" s="7" t="s">
        <v>434</v>
      </c>
      <c r="AC65" s="7" t="s">
        <v>790</v>
      </c>
      <c r="AD65" s="7" t="s">
        <v>791</v>
      </c>
      <c r="AE65" s="6"/>
      <c r="AF65" s="6"/>
      <c r="AG65" s="6"/>
      <c r="AH65" s="6"/>
      <c r="AI65" s="6"/>
      <c r="AJ65" s="6"/>
      <c r="AK65" s="6"/>
    </row>
    <row r="66" spans="1:37" ht="69.599999999999994">
      <c r="A66" s="1">
        <v>65</v>
      </c>
      <c r="B66" s="43" t="s">
        <v>792</v>
      </c>
      <c r="C66" s="46" t="s">
        <v>353</v>
      </c>
      <c r="D66" s="33" t="s">
        <v>415</v>
      </c>
      <c r="E66" s="33" t="s">
        <v>449</v>
      </c>
      <c r="F66" s="33" t="s">
        <v>711</v>
      </c>
      <c r="G66" s="33" t="s">
        <v>702</v>
      </c>
      <c r="H66" s="33" t="s">
        <v>589</v>
      </c>
      <c r="I66" s="33" t="s">
        <v>704</v>
      </c>
      <c r="J66" s="33" t="s">
        <v>793</v>
      </c>
      <c r="R66" s="34" t="s">
        <v>592</v>
      </c>
      <c r="S66" s="14" t="s">
        <v>415</v>
      </c>
      <c r="T66" s="14" t="s">
        <v>169</v>
      </c>
      <c r="U66" s="14" t="s">
        <v>794</v>
      </c>
      <c r="V66" s="14" t="s">
        <v>225</v>
      </c>
      <c r="W66" s="14" t="s">
        <v>257</v>
      </c>
      <c r="X66" s="14" t="s">
        <v>795</v>
      </c>
      <c r="AB66" s="7" t="s">
        <v>592</v>
      </c>
      <c r="AC66" s="8" t="s">
        <v>415</v>
      </c>
      <c r="AD66" s="8" t="s">
        <v>169</v>
      </c>
      <c r="AE66" s="8" t="s">
        <v>794</v>
      </c>
      <c r="AF66" s="8" t="s">
        <v>225</v>
      </c>
      <c r="AG66" s="8" t="s">
        <v>257</v>
      </c>
      <c r="AH66" s="8" t="s">
        <v>795</v>
      </c>
      <c r="AI66" s="6"/>
      <c r="AJ66" s="6"/>
      <c r="AK66" s="6"/>
    </row>
    <row r="67" spans="1:37" ht="46.8">
      <c r="A67" s="1">
        <v>66</v>
      </c>
      <c r="B67" s="43" t="s">
        <v>796</v>
      </c>
      <c r="C67" s="46" t="s">
        <v>797</v>
      </c>
      <c r="D67" s="33" t="s">
        <v>394</v>
      </c>
      <c r="E67" s="33" t="s">
        <v>452</v>
      </c>
      <c r="F67" s="33" t="s">
        <v>798</v>
      </c>
      <c r="R67" s="34" t="s">
        <v>260</v>
      </c>
      <c r="S67" s="33" t="s">
        <v>799</v>
      </c>
      <c r="T67" s="33" t="s">
        <v>143</v>
      </c>
      <c r="AB67" s="7" t="s">
        <v>452</v>
      </c>
      <c r="AC67" s="7" t="s">
        <v>143</v>
      </c>
      <c r="AD67" s="7" t="s">
        <v>798</v>
      </c>
      <c r="AE67" s="6"/>
      <c r="AF67" s="6"/>
      <c r="AG67" s="6"/>
      <c r="AH67" s="6"/>
      <c r="AI67" s="6"/>
      <c r="AJ67" s="6"/>
      <c r="AK67" s="6"/>
    </row>
    <row r="68" spans="1:37" ht="62.4">
      <c r="A68" s="55">
        <v>67</v>
      </c>
      <c r="B68" s="56" t="s">
        <v>800</v>
      </c>
      <c r="C68" s="81" t="s">
        <v>978</v>
      </c>
      <c r="D68" s="57" t="s">
        <v>542</v>
      </c>
      <c r="E68" s="57" t="s">
        <v>406</v>
      </c>
      <c r="F68" s="57" t="s">
        <v>142</v>
      </c>
      <c r="G68" s="57"/>
      <c r="H68" s="57"/>
      <c r="I68" s="57"/>
      <c r="J68" s="57"/>
      <c r="K68" s="57"/>
      <c r="L68" s="57"/>
      <c r="M68" s="57"/>
      <c r="N68" s="57"/>
      <c r="O68" s="57"/>
      <c r="P68" s="57"/>
      <c r="Q68" s="57"/>
      <c r="R68" s="34" t="s">
        <v>801</v>
      </c>
      <c r="S68" s="8" t="s">
        <v>802</v>
      </c>
      <c r="T68" s="8" t="s">
        <v>803</v>
      </c>
      <c r="U68" s="8" t="s">
        <v>142</v>
      </c>
      <c r="V68" s="8" t="s">
        <v>142</v>
      </c>
      <c r="W68" s="7"/>
      <c r="X68" s="7"/>
      <c r="Y68" s="7"/>
      <c r="Z68" s="7"/>
      <c r="AA68" s="6"/>
      <c r="AB68" s="7" t="s">
        <v>801</v>
      </c>
      <c r="AC68" s="8" t="s">
        <v>802</v>
      </c>
      <c r="AD68" s="8" t="s">
        <v>803</v>
      </c>
      <c r="AE68" s="23"/>
      <c r="AF68" s="23"/>
      <c r="AG68" s="23"/>
      <c r="AH68" s="23"/>
      <c r="AI68" s="23"/>
      <c r="AJ68" s="23"/>
      <c r="AK68" s="6"/>
    </row>
    <row r="69" spans="1:37" ht="66">
      <c r="A69" s="55">
        <v>68</v>
      </c>
      <c r="B69" s="56" t="s">
        <v>804</v>
      </c>
      <c r="C69" s="81" t="s">
        <v>805</v>
      </c>
      <c r="D69" s="57" t="s">
        <v>806</v>
      </c>
      <c r="E69" s="57" t="s">
        <v>807</v>
      </c>
      <c r="F69" s="57" t="s">
        <v>443</v>
      </c>
      <c r="G69" s="57" t="s">
        <v>808</v>
      </c>
      <c r="H69" s="57"/>
      <c r="I69" s="57"/>
      <c r="J69" s="57"/>
      <c r="K69" s="57"/>
      <c r="L69" s="57"/>
      <c r="M69" s="57"/>
      <c r="N69" s="57"/>
      <c r="O69" s="57"/>
      <c r="P69" s="57"/>
      <c r="Q69" s="57"/>
      <c r="R69" s="34" t="s">
        <v>809</v>
      </c>
      <c r="S69" s="8" t="s">
        <v>810</v>
      </c>
      <c r="T69" s="8" t="s">
        <v>811</v>
      </c>
      <c r="U69" s="8" t="s">
        <v>808</v>
      </c>
      <c r="V69" s="8" t="s">
        <v>812</v>
      </c>
      <c r="W69" s="7"/>
      <c r="X69" s="7"/>
      <c r="Y69" s="7"/>
      <c r="Z69" s="7"/>
      <c r="AA69" s="6"/>
      <c r="AB69" s="7" t="s">
        <v>809</v>
      </c>
      <c r="AC69" s="8" t="s">
        <v>810</v>
      </c>
      <c r="AD69" s="8" t="s">
        <v>811</v>
      </c>
      <c r="AE69" s="6"/>
      <c r="AF69" s="6"/>
      <c r="AG69" s="6"/>
      <c r="AH69" s="6"/>
      <c r="AI69" s="6"/>
      <c r="AJ69" s="6"/>
      <c r="AK69" s="6"/>
    </row>
    <row r="70" spans="1:37" ht="46.8">
      <c r="A70" s="28">
        <v>69</v>
      </c>
      <c r="B70" s="58" t="s">
        <v>813</v>
      </c>
      <c r="C70" s="81" t="s">
        <v>814</v>
      </c>
      <c r="D70" s="59" t="s">
        <v>415</v>
      </c>
      <c r="E70" s="59" t="s">
        <v>466</v>
      </c>
      <c r="F70" s="59" t="s">
        <v>815</v>
      </c>
      <c r="G70" s="59"/>
      <c r="H70" s="59"/>
      <c r="I70" s="59"/>
      <c r="J70" s="59"/>
      <c r="K70" s="59"/>
      <c r="L70" s="59"/>
      <c r="M70" s="59"/>
      <c r="N70" s="59"/>
      <c r="O70" s="59"/>
      <c r="P70" s="59"/>
      <c r="Q70" s="59"/>
      <c r="R70" s="34" t="s">
        <v>462</v>
      </c>
      <c r="S70" s="7" t="s">
        <v>418</v>
      </c>
      <c r="T70" s="7" t="s">
        <v>187</v>
      </c>
      <c r="U70" s="7"/>
      <c r="V70" s="7"/>
      <c r="W70" s="7"/>
      <c r="X70" s="7"/>
      <c r="Y70" s="7"/>
      <c r="Z70" s="7"/>
      <c r="AA70" s="6"/>
      <c r="AB70" s="7" t="s">
        <v>462</v>
      </c>
      <c r="AC70" s="7" t="s">
        <v>418</v>
      </c>
      <c r="AD70" s="7" t="s">
        <v>187</v>
      </c>
      <c r="AE70" s="23"/>
      <c r="AF70" s="23"/>
      <c r="AG70" s="23"/>
      <c r="AH70" s="23"/>
      <c r="AI70" s="23"/>
      <c r="AJ70" s="23"/>
      <c r="AK70" s="6"/>
    </row>
    <row r="71" spans="1:37" ht="79.2">
      <c r="A71" s="28">
        <v>70</v>
      </c>
      <c r="B71" s="58" t="s">
        <v>981</v>
      </c>
      <c r="C71" s="81" t="s">
        <v>979</v>
      </c>
      <c r="D71" s="59" t="s">
        <v>408</v>
      </c>
      <c r="E71" s="59" t="s">
        <v>415</v>
      </c>
      <c r="F71" s="59" t="s">
        <v>728</v>
      </c>
      <c r="G71" s="59" t="s">
        <v>628</v>
      </c>
      <c r="H71" s="59" t="s">
        <v>154</v>
      </c>
      <c r="I71" s="59" t="s">
        <v>394</v>
      </c>
      <c r="J71" s="59"/>
      <c r="K71" s="58"/>
      <c r="L71" s="58"/>
      <c r="M71" s="59"/>
      <c r="N71" s="59"/>
      <c r="O71" s="59"/>
      <c r="P71" s="59"/>
      <c r="Q71" s="59"/>
      <c r="R71" s="34" t="s">
        <v>816</v>
      </c>
      <c r="S71" s="8" t="s">
        <v>817</v>
      </c>
      <c r="T71" s="8" t="s">
        <v>415</v>
      </c>
      <c r="U71" s="8" t="s">
        <v>818</v>
      </c>
      <c r="V71" s="8" t="s">
        <v>205</v>
      </c>
      <c r="W71" s="8" t="s">
        <v>819</v>
      </c>
      <c r="X71" s="8" t="s">
        <v>820</v>
      </c>
      <c r="Y71" s="8" t="s">
        <v>416</v>
      </c>
      <c r="Z71" s="7"/>
      <c r="AA71" s="6"/>
      <c r="AB71" s="6" t="s">
        <v>821</v>
      </c>
      <c r="AC71" s="6" t="s">
        <v>143</v>
      </c>
      <c r="AD71" s="8" t="s">
        <v>817</v>
      </c>
      <c r="AE71" s="8" t="s">
        <v>415</v>
      </c>
      <c r="AF71" s="7" t="s">
        <v>628</v>
      </c>
      <c r="AG71" s="7" t="s">
        <v>154</v>
      </c>
      <c r="AH71" s="6"/>
      <c r="AI71" s="6"/>
      <c r="AJ71" s="6"/>
      <c r="AK71" s="6"/>
    </row>
    <row r="72" spans="1:37" ht="52.8">
      <c r="A72" s="28">
        <v>71</v>
      </c>
      <c r="B72" s="59" t="s">
        <v>982</v>
      </c>
      <c r="C72" s="81" t="s">
        <v>980</v>
      </c>
      <c r="D72" s="59" t="s">
        <v>822</v>
      </c>
      <c r="E72" s="59" t="s">
        <v>416</v>
      </c>
      <c r="F72" s="59" t="s">
        <v>415</v>
      </c>
      <c r="G72" s="59" t="s">
        <v>720</v>
      </c>
      <c r="H72" s="59"/>
      <c r="I72" s="59"/>
      <c r="J72" s="59"/>
      <c r="K72" s="59"/>
      <c r="L72" s="59"/>
      <c r="M72" s="59"/>
      <c r="N72" s="59"/>
      <c r="O72" s="59"/>
      <c r="P72" s="59"/>
      <c r="Q72" s="59"/>
      <c r="S72" s="8"/>
      <c r="T72" s="8"/>
      <c r="U72" s="8"/>
      <c r="V72" s="8"/>
      <c r="W72" s="8"/>
      <c r="X72" s="8"/>
      <c r="Y72" s="8"/>
      <c r="Z72" s="7"/>
      <c r="AA72" s="6"/>
      <c r="AB72" s="8" t="s">
        <v>205</v>
      </c>
      <c r="AC72" s="8" t="s">
        <v>819</v>
      </c>
      <c r="AD72" s="7" t="s">
        <v>415</v>
      </c>
      <c r="AE72" s="7" t="s">
        <v>416</v>
      </c>
      <c r="AF72" s="6"/>
      <c r="AG72" s="6"/>
      <c r="AH72" s="6"/>
      <c r="AI72" s="6"/>
      <c r="AJ72" s="6"/>
      <c r="AK72" s="6"/>
    </row>
    <row r="73" spans="1:37">
      <c r="A73" s="28">
        <v>72</v>
      </c>
      <c r="B73" s="58" t="s">
        <v>983</v>
      </c>
      <c r="C73" s="84" t="s">
        <v>360</v>
      </c>
      <c r="D73" s="59" t="s">
        <v>823</v>
      </c>
      <c r="E73" s="58"/>
      <c r="F73" s="58"/>
      <c r="G73" s="58"/>
      <c r="H73" s="58"/>
      <c r="I73" s="58"/>
      <c r="J73" s="58"/>
      <c r="K73" s="58"/>
      <c r="L73" s="58"/>
      <c r="M73" s="58"/>
      <c r="N73" s="58"/>
      <c r="O73" s="58"/>
      <c r="P73" s="58"/>
      <c r="Q73" s="58"/>
      <c r="R73" s="60" t="s">
        <v>606</v>
      </c>
      <c r="S73" s="61" t="s">
        <v>142</v>
      </c>
      <c r="X73" s="27"/>
      <c r="Y73" s="27"/>
      <c r="Z73" s="27"/>
      <c r="AA73" s="6"/>
      <c r="AB73" s="6" t="s">
        <v>823</v>
      </c>
      <c r="AC73" s="6" t="s">
        <v>730</v>
      </c>
      <c r="AD73" s="6" t="s">
        <v>824</v>
      </c>
      <c r="AE73" s="6" t="s">
        <v>396</v>
      </c>
      <c r="AI73" s="6"/>
      <c r="AJ73" s="6"/>
      <c r="AK73" s="6"/>
    </row>
    <row r="74" spans="1:37" ht="52.2">
      <c r="A74" s="28">
        <v>73</v>
      </c>
      <c r="B74" s="58" t="s">
        <v>985</v>
      </c>
      <c r="C74" s="65" t="s">
        <v>361</v>
      </c>
      <c r="D74" s="58" t="s">
        <v>432</v>
      </c>
      <c r="E74" s="58" t="s">
        <v>825</v>
      </c>
      <c r="F74" s="58" t="s">
        <v>509</v>
      </c>
      <c r="G74" s="58" t="s">
        <v>642</v>
      </c>
      <c r="H74" s="58"/>
      <c r="I74" s="58"/>
      <c r="J74" s="58"/>
      <c r="K74" s="58"/>
      <c r="L74" s="58"/>
      <c r="M74" s="58"/>
      <c r="N74" s="58"/>
      <c r="O74" s="58"/>
      <c r="P74" s="58"/>
      <c r="Q74" s="58"/>
      <c r="R74" s="60" t="s">
        <v>826</v>
      </c>
      <c r="S74" s="61" t="s">
        <v>827</v>
      </c>
      <c r="T74" s="61" t="s">
        <v>825</v>
      </c>
      <c r="U74" s="33" t="s">
        <v>418</v>
      </c>
      <c r="X74" s="27"/>
      <c r="Y74" s="27"/>
      <c r="Z74" s="27"/>
      <c r="AA74" s="6"/>
      <c r="AB74" s="27" t="s">
        <v>828</v>
      </c>
      <c r="AC74" s="27" t="s">
        <v>787</v>
      </c>
      <c r="AD74" s="6" t="s">
        <v>511</v>
      </c>
      <c r="AE74" s="6" t="s">
        <v>509</v>
      </c>
      <c r="AF74" s="27" t="s">
        <v>642</v>
      </c>
      <c r="AG74" s="27"/>
      <c r="AH74" s="6"/>
      <c r="AI74" s="6"/>
      <c r="AJ74" s="6"/>
      <c r="AK74" s="6"/>
    </row>
    <row r="75" spans="1:37" ht="39.6">
      <c r="A75" s="28">
        <v>74</v>
      </c>
      <c r="B75" s="62" t="s">
        <v>984</v>
      </c>
      <c r="C75" s="85" t="s">
        <v>362</v>
      </c>
      <c r="D75" s="59" t="s">
        <v>432</v>
      </c>
      <c r="E75" s="58" t="s">
        <v>829</v>
      </c>
      <c r="F75" s="58" t="s">
        <v>532</v>
      </c>
      <c r="G75" s="58" t="s">
        <v>830</v>
      </c>
      <c r="H75" s="59"/>
      <c r="I75" s="59"/>
      <c r="J75" s="59"/>
      <c r="K75" s="59"/>
      <c r="L75" s="59"/>
      <c r="M75" s="59"/>
      <c r="N75" s="59"/>
      <c r="O75" s="59"/>
      <c r="P75" s="59"/>
      <c r="Q75" s="59"/>
      <c r="R75" s="34" t="s">
        <v>418</v>
      </c>
      <c r="S75" s="61" t="s">
        <v>831</v>
      </c>
      <c r="T75" s="61" t="s">
        <v>443</v>
      </c>
      <c r="U75" s="61" t="s">
        <v>832</v>
      </c>
      <c r="V75" s="7"/>
      <c r="W75" s="8"/>
      <c r="X75" s="7"/>
      <c r="Y75" s="8"/>
      <c r="Z75" s="7"/>
      <c r="AA75" s="6"/>
      <c r="AB75" s="6" t="s">
        <v>222</v>
      </c>
      <c r="AC75" s="6" t="s">
        <v>252</v>
      </c>
      <c r="AD75" s="6" t="s">
        <v>224</v>
      </c>
      <c r="AE75" s="6" t="s">
        <v>833</v>
      </c>
      <c r="AF75" s="6" t="s">
        <v>432</v>
      </c>
      <c r="AG75" s="6" t="s">
        <v>194</v>
      </c>
      <c r="AH75" s="6" t="s">
        <v>532</v>
      </c>
      <c r="AI75" s="6"/>
      <c r="AJ75" s="6"/>
      <c r="AK75" s="6"/>
    </row>
    <row r="76" spans="1:37" ht="105.6">
      <c r="A76" s="28">
        <v>75</v>
      </c>
      <c r="B76" s="62" t="s">
        <v>834</v>
      </c>
      <c r="C76" s="85" t="s">
        <v>363</v>
      </c>
      <c r="D76" s="59" t="s">
        <v>566</v>
      </c>
      <c r="E76" s="59" t="s">
        <v>688</v>
      </c>
      <c r="F76" s="59" t="s">
        <v>807</v>
      </c>
      <c r="G76" s="59" t="s">
        <v>402</v>
      </c>
      <c r="H76" s="59" t="s">
        <v>835</v>
      </c>
      <c r="I76" s="59" t="s">
        <v>836</v>
      </c>
      <c r="J76" s="59"/>
      <c r="K76" s="59"/>
      <c r="L76" s="59"/>
      <c r="M76" s="59"/>
      <c r="N76" s="59"/>
      <c r="O76" s="59"/>
      <c r="P76" s="59"/>
      <c r="Q76" s="59"/>
      <c r="R76" s="34" t="s">
        <v>837</v>
      </c>
      <c r="S76" s="8" t="s">
        <v>566</v>
      </c>
      <c r="T76" s="7" t="s">
        <v>396</v>
      </c>
      <c r="U76" s="8" t="s">
        <v>838</v>
      </c>
      <c r="V76" s="7" t="s">
        <v>839</v>
      </c>
      <c r="W76" s="8" t="s">
        <v>688</v>
      </c>
      <c r="X76" s="7" t="s">
        <v>840</v>
      </c>
      <c r="Y76" s="8" t="s">
        <v>841</v>
      </c>
      <c r="Z76" s="7"/>
      <c r="AA76" s="6"/>
      <c r="AB76" s="6" t="s">
        <v>842</v>
      </c>
      <c r="AC76" s="6" t="s">
        <v>843</v>
      </c>
      <c r="AD76" s="6" t="s">
        <v>275</v>
      </c>
      <c r="AE76" s="6" t="s">
        <v>844</v>
      </c>
      <c r="AF76" s="6" t="s">
        <v>845</v>
      </c>
      <c r="AG76" s="6" t="s">
        <v>273</v>
      </c>
      <c r="AH76" s="6"/>
      <c r="AI76" s="6"/>
      <c r="AJ76" s="6"/>
      <c r="AK76" s="6"/>
    </row>
    <row r="77" spans="1:37" ht="124.8">
      <c r="A77" s="28">
        <v>76</v>
      </c>
      <c r="B77" s="58" t="s">
        <v>846</v>
      </c>
      <c r="C77" s="81" t="s">
        <v>847</v>
      </c>
      <c r="D77" s="59" t="s">
        <v>408</v>
      </c>
      <c r="E77" s="59" t="s">
        <v>415</v>
      </c>
      <c r="F77" s="59" t="s">
        <v>449</v>
      </c>
      <c r="G77" s="59" t="s">
        <v>466</v>
      </c>
      <c r="H77" s="59" t="s">
        <v>848</v>
      </c>
      <c r="I77" s="59" t="s">
        <v>849</v>
      </c>
      <c r="J77" s="59" t="s">
        <v>505</v>
      </c>
      <c r="K77" s="59" t="s">
        <v>850</v>
      </c>
      <c r="L77" s="59"/>
      <c r="M77" s="59"/>
      <c r="N77" s="59"/>
      <c r="O77" s="59"/>
      <c r="P77" s="59"/>
      <c r="Q77" s="59"/>
      <c r="R77" s="34" t="s">
        <v>418</v>
      </c>
      <c r="S77" s="7" t="s">
        <v>462</v>
      </c>
      <c r="T77" s="8" t="s">
        <v>851</v>
      </c>
      <c r="U77" s="7" t="s">
        <v>242</v>
      </c>
      <c r="V77" s="8" t="s">
        <v>810</v>
      </c>
      <c r="W77" s="8" t="s">
        <v>852</v>
      </c>
      <c r="X77" s="8" t="s">
        <v>574</v>
      </c>
      <c r="Y77" s="8" t="s">
        <v>795</v>
      </c>
      <c r="Z77" s="7"/>
      <c r="AA77" s="6"/>
      <c r="AB77" s="6" t="s">
        <v>511</v>
      </c>
      <c r="AC77" s="6" t="s">
        <v>853</v>
      </c>
      <c r="AD77" s="6" t="s">
        <v>284</v>
      </c>
      <c r="AE77" s="6" t="s">
        <v>418</v>
      </c>
      <c r="AF77" s="7" t="s">
        <v>242</v>
      </c>
      <c r="AG77" s="6" t="s">
        <v>610</v>
      </c>
      <c r="AH77" s="6" t="s">
        <v>473</v>
      </c>
      <c r="AI77" s="8" t="s">
        <v>574</v>
      </c>
      <c r="AJ77" s="6" t="s">
        <v>162</v>
      </c>
      <c r="AK77" s="8" t="s">
        <v>795</v>
      </c>
    </row>
    <row r="78" spans="1:37" ht="46.8">
      <c r="A78" s="28">
        <v>77</v>
      </c>
      <c r="B78" s="58" t="s">
        <v>854</v>
      </c>
      <c r="C78" s="81" t="s">
        <v>855</v>
      </c>
      <c r="D78" s="59" t="s">
        <v>408</v>
      </c>
      <c r="E78" s="59" t="s">
        <v>505</v>
      </c>
      <c r="F78" s="59" t="s">
        <v>466</v>
      </c>
      <c r="G78" s="59" t="s">
        <v>704</v>
      </c>
      <c r="H78" s="59"/>
      <c r="I78" s="59"/>
      <c r="J78" s="59"/>
      <c r="K78" s="59"/>
      <c r="L78" s="59"/>
      <c r="M78" s="59"/>
      <c r="N78" s="59"/>
      <c r="O78" s="59"/>
      <c r="P78" s="59"/>
      <c r="Q78" s="59"/>
      <c r="R78" s="34" t="s">
        <v>790</v>
      </c>
      <c r="S78" s="7" t="s">
        <v>418</v>
      </c>
      <c r="T78" s="7" t="s">
        <v>242</v>
      </c>
      <c r="U78" s="7" t="s">
        <v>462</v>
      </c>
      <c r="V78" s="7"/>
      <c r="W78" s="7"/>
      <c r="X78" s="7"/>
      <c r="Y78" s="7"/>
      <c r="Z78" s="7"/>
      <c r="AA78" s="6"/>
      <c r="AB78" s="6" t="s">
        <v>790</v>
      </c>
      <c r="AC78" s="7" t="s">
        <v>418</v>
      </c>
      <c r="AD78" s="7" t="s">
        <v>242</v>
      </c>
      <c r="AE78" s="7" t="s">
        <v>462</v>
      </c>
      <c r="AF78" s="6" t="s">
        <v>317</v>
      </c>
      <c r="AG78" s="6"/>
      <c r="AH78" s="6"/>
      <c r="AI78" s="6"/>
      <c r="AJ78" s="6"/>
      <c r="AK78" s="6"/>
    </row>
    <row r="79" spans="1:37" ht="46.8">
      <c r="A79" s="28">
        <v>78</v>
      </c>
      <c r="B79" s="63" t="s">
        <v>856</v>
      </c>
      <c r="C79" s="65" t="s">
        <v>857</v>
      </c>
      <c r="D79" s="64" t="s">
        <v>561</v>
      </c>
      <c r="E79" s="64" t="s">
        <v>806</v>
      </c>
      <c r="F79" s="64" t="s">
        <v>477</v>
      </c>
      <c r="G79" s="64" t="s">
        <v>466</v>
      </c>
      <c r="H79" s="64"/>
      <c r="I79" s="64"/>
      <c r="J79" s="64"/>
      <c r="K79" s="64"/>
      <c r="L79" s="64"/>
      <c r="M79" s="64"/>
      <c r="N79" s="64"/>
      <c r="O79" s="64"/>
      <c r="P79" s="64"/>
      <c r="Q79" s="64"/>
      <c r="R79" s="34" t="s">
        <v>462</v>
      </c>
      <c r="S79" s="7" t="s">
        <v>858</v>
      </c>
      <c r="T79" s="8" t="s">
        <v>806</v>
      </c>
      <c r="U79" s="54" t="s">
        <v>142</v>
      </c>
      <c r="V79" s="7"/>
      <c r="W79" s="7"/>
      <c r="X79" s="7"/>
      <c r="Y79" s="7"/>
      <c r="Z79" s="7"/>
      <c r="AA79" s="6"/>
      <c r="AB79" s="23" t="s">
        <v>462</v>
      </c>
      <c r="AC79" s="23" t="s">
        <v>264</v>
      </c>
      <c r="AD79" s="23" t="s">
        <v>859</v>
      </c>
      <c r="AE79" s="23" t="s">
        <v>809</v>
      </c>
      <c r="AF79" s="23"/>
      <c r="AG79" s="23"/>
      <c r="AH79" s="23"/>
      <c r="AI79" s="23"/>
      <c r="AJ79" s="23"/>
      <c r="AK79" s="6"/>
    </row>
    <row r="80" spans="1:37" ht="46.8">
      <c r="A80" s="28">
        <v>79</v>
      </c>
      <c r="B80" s="63" t="s">
        <v>860</v>
      </c>
      <c r="C80" s="65" t="s">
        <v>861</v>
      </c>
      <c r="D80" s="64" t="s">
        <v>408</v>
      </c>
      <c r="E80" s="64" t="s">
        <v>537</v>
      </c>
      <c r="F80" s="64" t="s">
        <v>632</v>
      </c>
      <c r="G80" s="64" t="s">
        <v>862</v>
      </c>
      <c r="H80" s="64" t="s">
        <v>426</v>
      </c>
      <c r="I80" s="64" t="s">
        <v>590</v>
      </c>
      <c r="J80" s="64"/>
      <c r="K80" s="64"/>
      <c r="L80" s="64"/>
      <c r="M80" s="64"/>
      <c r="N80" s="64"/>
      <c r="O80" s="64"/>
      <c r="P80" s="64"/>
      <c r="Q80" s="64"/>
      <c r="R80" s="34" t="s">
        <v>186</v>
      </c>
      <c r="S80" s="7" t="s">
        <v>632</v>
      </c>
      <c r="T80" s="7" t="s">
        <v>863</v>
      </c>
      <c r="U80" s="7" t="s">
        <v>426</v>
      </c>
      <c r="V80" s="7"/>
      <c r="W80" s="7"/>
      <c r="X80" s="7"/>
      <c r="Y80" s="7"/>
      <c r="Z80" s="7"/>
      <c r="AA80" s="6"/>
      <c r="AB80" s="6" t="s">
        <v>186</v>
      </c>
      <c r="AC80" s="7" t="s">
        <v>632</v>
      </c>
      <c r="AD80" s="7" t="s">
        <v>863</v>
      </c>
      <c r="AE80" s="7" t="s">
        <v>426</v>
      </c>
      <c r="AF80" s="6"/>
      <c r="AG80" s="6"/>
      <c r="AH80" s="6"/>
      <c r="AI80" s="6"/>
      <c r="AJ80" s="6"/>
      <c r="AK80" s="6"/>
    </row>
    <row r="81" spans="1:37" ht="121.8">
      <c r="A81" s="28">
        <v>80</v>
      </c>
      <c r="B81" s="63" t="s">
        <v>864</v>
      </c>
      <c r="C81" s="65" t="s">
        <v>865</v>
      </c>
      <c r="D81" s="64" t="s">
        <v>449</v>
      </c>
      <c r="E81" s="64" t="s">
        <v>632</v>
      </c>
      <c r="F81" s="64" t="s">
        <v>566</v>
      </c>
      <c r="G81" s="64" t="s">
        <v>641</v>
      </c>
      <c r="H81" s="64" t="s">
        <v>866</v>
      </c>
      <c r="I81" s="64" t="s">
        <v>190</v>
      </c>
      <c r="J81" s="64" t="s">
        <v>867</v>
      </c>
      <c r="K81" s="64" t="s">
        <v>868</v>
      </c>
      <c r="L81" s="64"/>
      <c r="M81" s="64"/>
      <c r="N81" s="64"/>
      <c r="O81" s="64"/>
      <c r="P81" s="64"/>
      <c r="Q81" s="64"/>
      <c r="R81" s="35" t="s">
        <v>795</v>
      </c>
      <c r="S81" s="8" t="s">
        <v>632</v>
      </c>
      <c r="T81" s="8" t="s">
        <v>869</v>
      </c>
      <c r="U81" s="8" t="s">
        <v>259</v>
      </c>
      <c r="V81" s="8" t="s">
        <v>190</v>
      </c>
      <c r="W81" s="8" t="s">
        <v>870</v>
      </c>
      <c r="X81" s="8" t="s">
        <v>836</v>
      </c>
      <c r="Y81" s="8" t="s">
        <v>871</v>
      </c>
      <c r="Z81" s="8" t="s">
        <v>195</v>
      </c>
      <c r="AA81" s="5" t="s">
        <v>872</v>
      </c>
      <c r="AB81" s="8" t="s">
        <v>795</v>
      </c>
      <c r="AC81" s="8" t="s">
        <v>632</v>
      </c>
      <c r="AD81" s="8" t="s">
        <v>869</v>
      </c>
      <c r="AE81" s="8" t="s">
        <v>259</v>
      </c>
      <c r="AF81" s="8" t="s">
        <v>190</v>
      </c>
      <c r="AG81" s="8" t="s">
        <v>871</v>
      </c>
      <c r="AH81" s="8" t="s">
        <v>195</v>
      </c>
      <c r="AI81" s="5" t="s">
        <v>872</v>
      </c>
      <c r="AJ81" s="6"/>
      <c r="AK81" s="6"/>
    </row>
    <row r="82" spans="1:37" ht="87">
      <c r="A82" s="28">
        <v>81</v>
      </c>
      <c r="B82" s="63" t="s">
        <v>873</v>
      </c>
      <c r="C82" s="65" t="s">
        <v>997</v>
      </c>
      <c r="D82" s="64" t="s">
        <v>234</v>
      </c>
      <c r="E82" s="64" t="s">
        <v>146</v>
      </c>
      <c r="F82" s="64" t="s">
        <v>557</v>
      </c>
      <c r="G82" s="64" t="s">
        <v>874</v>
      </c>
      <c r="H82" s="64" t="s">
        <v>403</v>
      </c>
      <c r="I82" s="64" t="s">
        <v>875</v>
      </c>
      <c r="J82" s="64"/>
      <c r="K82" s="64"/>
      <c r="L82" s="64"/>
      <c r="M82" s="64"/>
      <c r="N82" s="64"/>
      <c r="O82" s="64"/>
      <c r="P82" s="64"/>
      <c r="Q82" s="64"/>
      <c r="R82" s="35" t="s">
        <v>876</v>
      </c>
      <c r="S82" s="7" t="s">
        <v>234</v>
      </c>
      <c r="T82" s="8" t="s">
        <v>344</v>
      </c>
      <c r="U82" s="7" t="s">
        <v>403</v>
      </c>
      <c r="V82" s="7" t="s">
        <v>874</v>
      </c>
      <c r="W82" s="7" t="s">
        <v>875</v>
      </c>
      <c r="X82" s="8" t="s">
        <v>877</v>
      </c>
      <c r="Y82" s="7"/>
      <c r="Z82" s="7"/>
      <c r="AA82" s="6"/>
      <c r="AB82" s="6" t="s">
        <v>625</v>
      </c>
      <c r="AC82" s="6" t="s">
        <v>396</v>
      </c>
      <c r="AD82" s="7" t="s">
        <v>234</v>
      </c>
      <c r="AE82" s="8" t="s">
        <v>344</v>
      </c>
      <c r="AF82" s="6" t="s">
        <v>211</v>
      </c>
      <c r="AG82" s="6" t="s">
        <v>219</v>
      </c>
      <c r="AH82" s="6" t="s">
        <v>643</v>
      </c>
      <c r="AI82" s="6"/>
      <c r="AJ82" s="6"/>
      <c r="AK82" s="6"/>
    </row>
    <row r="83" spans="1:37" ht="87">
      <c r="A83" s="28">
        <v>82</v>
      </c>
      <c r="B83" s="63" t="s">
        <v>878</v>
      </c>
      <c r="C83" s="65" t="s">
        <v>879</v>
      </c>
      <c r="D83" s="64" t="s">
        <v>408</v>
      </c>
      <c r="E83" s="64" t="s">
        <v>728</v>
      </c>
      <c r="F83" s="64" t="s">
        <v>537</v>
      </c>
      <c r="G83" s="64" t="s">
        <v>557</v>
      </c>
      <c r="H83" s="64" t="s">
        <v>403</v>
      </c>
      <c r="I83" s="64" t="s">
        <v>880</v>
      </c>
      <c r="J83" s="64" t="s">
        <v>505</v>
      </c>
      <c r="K83" s="64"/>
      <c r="L83" s="64"/>
      <c r="M83" s="64"/>
      <c r="N83" s="64"/>
      <c r="O83" s="64"/>
      <c r="P83" s="64"/>
      <c r="Q83" s="64"/>
      <c r="R83" s="34" t="s">
        <v>509</v>
      </c>
      <c r="S83" s="7" t="s">
        <v>825</v>
      </c>
      <c r="T83" s="8" t="s">
        <v>881</v>
      </c>
      <c r="U83" s="7" t="s">
        <v>650</v>
      </c>
      <c r="V83" s="8" t="s">
        <v>415</v>
      </c>
      <c r="W83" s="7" t="s">
        <v>406</v>
      </c>
      <c r="X83" s="7" t="s">
        <v>537</v>
      </c>
      <c r="Y83" s="8" t="s">
        <v>882</v>
      </c>
      <c r="Z83" s="7"/>
      <c r="AA83" s="6"/>
      <c r="AB83" s="6" t="s">
        <v>509</v>
      </c>
      <c r="AC83" s="6" t="s">
        <v>825</v>
      </c>
      <c r="AD83" s="6" t="s">
        <v>883</v>
      </c>
      <c r="AE83" s="6" t="s">
        <v>276</v>
      </c>
      <c r="AF83" s="6" t="s">
        <v>511</v>
      </c>
      <c r="AG83" s="6" t="s">
        <v>884</v>
      </c>
      <c r="AH83" s="6"/>
      <c r="AI83" s="6"/>
      <c r="AJ83" s="6"/>
      <c r="AK83" s="6"/>
    </row>
    <row r="84" spans="1:37" ht="52.8">
      <c r="A84" s="28">
        <v>83</v>
      </c>
      <c r="B84" s="63" t="s">
        <v>885</v>
      </c>
      <c r="C84" s="65" t="s">
        <v>886</v>
      </c>
      <c r="D84" s="64" t="s">
        <v>720</v>
      </c>
      <c r="E84" s="64" t="s">
        <v>460</v>
      </c>
      <c r="F84" s="64"/>
      <c r="G84" s="64"/>
      <c r="H84" s="64"/>
      <c r="I84" s="64"/>
      <c r="J84" s="64"/>
      <c r="K84" s="64"/>
      <c r="L84" s="64"/>
      <c r="M84" s="64"/>
      <c r="N84" s="64"/>
      <c r="O84" s="64"/>
      <c r="P84" s="64"/>
      <c r="Q84" s="64"/>
      <c r="R84" s="35" t="s">
        <v>720</v>
      </c>
      <c r="S84" s="8" t="s">
        <v>887</v>
      </c>
      <c r="T84" s="7"/>
      <c r="U84" s="7"/>
      <c r="V84" s="7"/>
      <c r="W84" s="7"/>
      <c r="X84" s="54" t="s">
        <v>142</v>
      </c>
      <c r="Y84" s="7"/>
      <c r="Z84" s="7"/>
      <c r="AA84" s="6"/>
      <c r="AB84" s="6" t="s">
        <v>720</v>
      </c>
      <c r="AC84" s="6" t="s">
        <v>888</v>
      </c>
      <c r="AD84" s="8" t="s">
        <v>887</v>
      </c>
      <c r="AE84" s="6"/>
      <c r="AF84" s="6"/>
      <c r="AG84" s="6"/>
      <c r="AH84" s="6"/>
      <c r="AI84" s="6"/>
      <c r="AJ84" s="6"/>
      <c r="AK84" s="6"/>
    </row>
    <row r="85" spans="1:37" ht="104.4">
      <c r="A85" s="28">
        <v>84</v>
      </c>
      <c r="B85" s="63" t="s">
        <v>889</v>
      </c>
      <c r="C85" s="65" t="s">
        <v>890</v>
      </c>
      <c r="D85" s="64" t="s">
        <v>408</v>
      </c>
      <c r="E85" s="64" t="s">
        <v>557</v>
      </c>
      <c r="F85" s="64" t="s">
        <v>466</v>
      </c>
      <c r="G85" s="64" t="s">
        <v>808</v>
      </c>
      <c r="H85" s="64" t="s">
        <v>891</v>
      </c>
      <c r="I85" s="64" t="s">
        <v>892</v>
      </c>
      <c r="J85" s="64"/>
      <c r="K85" s="64"/>
      <c r="L85" s="64"/>
      <c r="M85" s="64"/>
      <c r="N85" s="64"/>
      <c r="O85" s="64"/>
      <c r="P85" s="64"/>
      <c r="Q85" s="64"/>
      <c r="R85" s="35" t="s">
        <v>466</v>
      </c>
      <c r="S85" s="8" t="s">
        <v>415</v>
      </c>
      <c r="T85" s="8" t="s">
        <v>557</v>
      </c>
      <c r="U85" s="7" t="s">
        <v>891</v>
      </c>
      <c r="V85" s="7" t="s">
        <v>650</v>
      </c>
      <c r="W85" s="8" t="s">
        <v>893</v>
      </c>
      <c r="X85" s="8" t="s">
        <v>894</v>
      </c>
      <c r="Y85" s="7"/>
      <c r="Z85" s="7"/>
      <c r="AA85" s="6"/>
      <c r="AB85" s="6" t="s">
        <v>462</v>
      </c>
      <c r="AC85" s="6" t="s">
        <v>895</v>
      </c>
      <c r="AD85" s="7" t="s">
        <v>408</v>
      </c>
      <c r="AE85" s="8" t="s">
        <v>557</v>
      </c>
      <c r="AF85" s="6" t="s">
        <v>896</v>
      </c>
      <c r="AG85" s="8" t="s">
        <v>894</v>
      </c>
      <c r="AH85" s="6"/>
      <c r="AI85" s="6"/>
      <c r="AJ85" s="6"/>
      <c r="AK85" s="6"/>
    </row>
    <row r="86" spans="1:37" ht="69.599999999999994">
      <c r="A86" s="28">
        <v>85</v>
      </c>
      <c r="B86" s="63" t="s">
        <v>987</v>
      </c>
      <c r="C86" s="65" t="s">
        <v>986</v>
      </c>
      <c r="D86" s="64" t="s">
        <v>374</v>
      </c>
      <c r="E86" s="64" t="s">
        <v>557</v>
      </c>
      <c r="F86" s="64" t="s">
        <v>418</v>
      </c>
      <c r="G86" s="64"/>
      <c r="H86" s="64"/>
      <c r="I86" s="64"/>
      <c r="J86" s="64"/>
      <c r="K86" s="64"/>
      <c r="L86" s="64"/>
      <c r="M86" s="64"/>
      <c r="N86" s="64"/>
      <c r="O86" s="64"/>
      <c r="P86" s="64"/>
      <c r="Q86" s="64"/>
      <c r="R86" s="35" t="s">
        <v>374</v>
      </c>
      <c r="S86" s="8" t="s">
        <v>557</v>
      </c>
      <c r="T86" s="8" t="s">
        <v>375</v>
      </c>
      <c r="U86" s="8" t="s">
        <v>897</v>
      </c>
      <c r="V86" s="8" t="s">
        <v>418</v>
      </c>
      <c r="W86" s="8" t="s">
        <v>142</v>
      </c>
      <c r="X86" s="8" t="s">
        <v>142</v>
      </c>
      <c r="Y86" s="8" t="s">
        <v>142</v>
      </c>
      <c r="Z86" s="8" t="s">
        <v>142</v>
      </c>
      <c r="AA86" s="5" t="s">
        <v>142</v>
      </c>
      <c r="AB86" s="8" t="s">
        <v>374</v>
      </c>
      <c r="AC86" s="8" t="s">
        <v>557</v>
      </c>
      <c r="AD86" s="6" t="s">
        <v>375</v>
      </c>
      <c r="AE86" s="6" t="s">
        <v>203</v>
      </c>
      <c r="AF86" s="6" t="s">
        <v>418</v>
      </c>
      <c r="AG86" s="6" t="s">
        <v>898</v>
      </c>
      <c r="AH86" s="6"/>
      <c r="AI86" s="6"/>
      <c r="AJ86" s="6"/>
      <c r="AK86" s="6"/>
    </row>
    <row r="87" spans="1:37" ht="104.4">
      <c r="A87" s="28">
        <v>86</v>
      </c>
      <c r="B87" s="63" t="s">
        <v>988</v>
      </c>
      <c r="C87" s="65" t="s">
        <v>899</v>
      </c>
      <c r="D87" s="64" t="s">
        <v>415</v>
      </c>
      <c r="E87" s="64" t="s">
        <v>900</v>
      </c>
      <c r="F87" s="64" t="s">
        <v>901</v>
      </c>
      <c r="G87" s="64" t="s">
        <v>902</v>
      </c>
      <c r="H87" s="64" t="s">
        <v>433</v>
      </c>
      <c r="I87" s="64" t="s">
        <v>903</v>
      </c>
      <c r="J87" s="64" t="s">
        <v>904</v>
      </c>
      <c r="K87" s="64" t="s">
        <v>518</v>
      </c>
      <c r="L87" s="64" t="s">
        <v>905</v>
      </c>
      <c r="M87" s="64" t="s">
        <v>906</v>
      </c>
      <c r="N87" s="64"/>
      <c r="O87" s="64"/>
      <c r="P87" s="64"/>
      <c r="Q87" s="64"/>
      <c r="R87" s="35" t="s">
        <v>825</v>
      </c>
      <c r="S87" s="8" t="s">
        <v>907</v>
      </c>
      <c r="T87" s="8" t="s">
        <v>908</v>
      </c>
      <c r="U87" s="8" t="s">
        <v>418</v>
      </c>
      <c r="V87" s="38" t="s">
        <v>518</v>
      </c>
      <c r="W87" s="8" t="s">
        <v>909</v>
      </c>
      <c r="X87" s="38" t="s">
        <v>910</v>
      </c>
      <c r="Y87" s="38" t="s">
        <v>911</v>
      </c>
      <c r="Z87" s="8" t="s">
        <v>912</v>
      </c>
      <c r="AA87" s="5"/>
      <c r="AB87" s="6" t="s">
        <v>511</v>
      </c>
      <c r="AC87" s="6" t="s">
        <v>520</v>
      </c>
      <c r="AD87" s="8" t="s">
        <v>188</v>
      </c>
      <c r="AE87" s="6" t="s">
        <v>650</v>
      </c>
      <c r="AF87" s="6" t="s">
        <v>434</v>
      </c>
      <c r="AG87" s="6"/>
      <c r="AH87" s="6"/>
      <c r="AI87" s="6"/>
      <c r="AJ87" s="8"/>
      <c r="AK87" s="6"/>
    </row>
    <row r="88" spans="1:37" ht="87">
      <c r="A88" s="28">
        <v>87</v>
      </c>
      <c r="B88" s="63" t="s">
        <v>989</v>
      </c>
      <c r="C88" s="65" t="s">
        <v>996</v>
      </c>
      <c r="D88" s="64" t="s">
        <v>913</v>
      </c>
      <c r="E88" s="64" t="s">
        <v>547</v>
      </c>
      <c r="F88" s="64" t="s">
        <v>914</v>
      </c>
      <c r="G88" s="64" t="s">
        <v>518</v>
      </c>
      <c r="H88" s="64" t="s">
        <v>915</v>
      </c>
      <c r="I88" s="64" t="s">
        <v>415</v>
      </c>
      <c r="J88" s="63"/>
      <c r="K88" s="63"/>
      <c r="L88" s="63"/>
      <c r="M88" s="63"/>
      <c r="N88" s="63"/>
      <c r="O88" s="63"/>
      <c r="P88" s="63"/>
      <c r="Q88" s="63"/>
      <c r="R88" s="34" t="s">
        <v>916</v>
      </c>
      <c r="S88" s="8" t="s">
        <v>913</v>
      </c>
      <c r="T88" s="7" t="s">
        <v>591</v>
      </c>
      <c r="U88" s="8" t="s">
        <v>917</v>
      </c>
      <c r="V88" s="6"/>
      <c r="W88" s="6"/>
      <c r="X88" s="6"/>
      <c r="Y88" s="6"/>
      <c r="Z88" s="6"/>
      <c r="AA88" s="6"/>
      <c r="AB88" s="6" t="s">
        <v>669</v>
      </c>
      <c r="AC88" s="8" t="s">
        <v>913</v>
      </c>
      <c r="AD88" s="6" t="s">
        <v>210</v>
      </c>
      <c r="AE88" s="6" t="s">
        <v>180</v>
      </c>
      <c r="AF88" s="6" t="s">
        <v>918</v>
      </c>
      <c r="AG88" s="6" t="s">
        <v>520</v>
      </c>
      <c r="AH88" s="6" t="s">
        <v>473</v>
      </c>
      <c r="AI88" s="6"/>
      <c r="AJ88" s="6"/>
      <c r="AK88" s="6"/>
    </row>
    <row r="89" spans="1:37" ht="69.599999999999994">
      <c r="A89" s="28">
        <v>88</v>
      </c>
      <c r="B89" s="77" t="s">
        <v>990</v>
      </c>
      <c r="C89" s="65" t="s">
        <v>919</v>
      </c>
      <c r="D89" s="64" t="s">
        <v>502</v>
      </c>
      <c r="E89" s="64" t="s">
        <v>920</v>
      </c>
      <c r="F89" s="64" t="s">
        <v>921</v>
      </c>
      <c r="G89" s="64" t="s">
        <v>892</v>
      </c>
      <c r="H89" s="64" t="s">
        <v>922</v>
      </c>
      <c r="I89" s="64" t="s">
        <v>923</v>
      </c>
      <c r="J89" s="64"/>
      <c r="K89" s="64"/>
      <c r="L89" s="64"/>
      <c r="M89" s="64"/>
      <c r="N89" s="64"/>
      <c r="O89" s="64"/>
      <c r="P89" s="64"/>
      <c r="Q89" s="64"/>
      <c r="R89" s="35" t="s">
        <v>557</v>
      </c>
      <c r="S89" s="8" t="s">
        <v>924</v>
      </c>
      <c r="T89" s="8" t="s">
        <v>925</v>
      </c>
      <c r="U89" s="8" t="s">
        <v>926</v>
      </c>
      <c r="V89" s="8" t="s">
        <v>142</v>
      </c>
      <c r="W89"/>
      <c r="X89" s="8"/>
      <c r="Y89" s="8"/>
      <c r="Z89" s="8"/>
      <c r="AA89" s="5"/>
      <c r="AB89" s="6" t="s">
        <v>512</v>
      </c>
      <c r="AC89" s="6" t="s">
        <v>418</v>
      </c>
      <c r="AD89" s="6" t="s">
        <v>927</v>
      </c>
      <c r="AE89" s="6" t="s">
        <v>198</v>
      </c>
      <c r="AF89" s="6" t="s">
        <v>150</v>
      </c>
      <c r="AJ89" s="6"/>
      <c r="AK89" s="6"/>
    </row>
    <row r="90" spans="1:37" ht="69.599999999999994">
      <c r="A90" s="28">
        <v>89</v>
      </c>
      <c r="B90" s="78" t="s">
        <v>991</v>
      </c>
      <c r="C90" s="65" t="s">
        <v>928</v>
      </c>
      <c r="D90" s="64" t="s">
        <v>401</v>
      </c>
      <c r="E90" s="64" t="s">
        <v>929</v>
      </c>
      <c r="F90" s="64" t="s">
        <v>418</v>
      </c>
      <c r="G90" s="64" t="s">
        <v>509</v>
      </c>
      <c r="H90" s="64"/>
      <c r="I90" s="64"/>
      <c r="J90" s="64"/>
      <c r="K90" s="64"/>
      <c r="L90" s="64"/>
      <c r="M90" s="64"/>
      <c r="N90" s="64"/>
      <c r="O90" s="64"/>
      <c r="P90" s="64"/>
      <c r="Q90" s="64"/>
      <c r="R90" s="35" t="s">
        <v>930</v>
      </c>
      <c r="S90" s="66" t="s">
        <v>931</v>
      </c>
      <c r="T90" s="5" t="s">
        <v>932</v>
      </c>
      <c r="U90" s="8" t="s">
        <v>418</v>
      </c>
      <c r="V90" s="38" t="s">
        <v>557</v>
      </c>
      <c r="W90" s="5"/>
      <c r="X90" s="8"/>
      <c r="Y90" s="8"/>
      <c r="Z90" s="8"/>
      <c r="AA90" s="5"/>
      <c r="AB90" s="6" t="s">
        <v>933</v>
      </c>
      <c r="AC90" s="6" t="s">
        <v>934</v>
      </c>
      <c r="AD90" s="6" t="s">
        <v>935</v>
      </c>
      <c r="AE90" s="6"/>
      <c r="AF90" s="6"/>
      <c r="AG90" s="6"/>
      <c r="AH90" s="6"/>
      <c r="AI90" s="6"/>
      <c r="AJ90" s="6"/>
      <c r="AK90" s="6"/>
    </row>
    <row r="91" spans="1:37" ht="52.8">
      <c r="A91" s="28">
        <v>90</v>
      </c>
      <c r="B91" s="63" t="s">
        <v>936</v>
      </c>
      <c r="C91" s="65" t="s">
        <v>937</v>
      </c>
      <c r="D91" s="64" t="s">
        <v>408</v>
      </c>
      <c r="E91" s="64" t="s">
        <v>505</v>
      </c>
      <c r="F91" s="64" t="s">
        <v>704</v>
      </c>
      <c r="G91" s="64" t="s">
        <v>938</v>
      </c>
      <c r="H91" s="64"/>
      <c r="I91" s="64"/>
      <c r="J91" s="64"/>
      <c r="K91" s="64"/>
      <c r="L91" s="64"/>
      <c r="M91" s="64"/>
      <c r="N91" s="64"/>
      <c r="O91" s="64"/>
      <c r="P91" s="64"/>
      <c r="Q91" s="64"/>
      <c r="R91" s="35" t="s">
        <v>939</v>
      </c>
      <c r="S91" s="8" t="s">
        <v>704</v>
      </c>
      <c r="T91" s="8" t="s">
        <v>415</v>
      </c>
      <c r="U91" s="8" t="s">
        <v>882</v>
      </c>
      <c r="V91" s="7"/>
      <c r="W91" s="7"/>
      <c r="X91" s="54" t="s">
        <v>142</v>
      </c>
      <c r="Y91" s="7"/>
      <c r="Z91" s="7"/>
      <c r="AA91" s="6"/>
      <c r="AB91" s="6" t="s">
        <v>940</v>
      </c>
      <c r="AC91" s="6" t="s">
        <v>790</v>
      </c>
      <c r="AD91" s="6" t="s">
        <v>884</v>
      </c>
      <c r="AE91" s="6"/>
      <c r="AF91" s="6"/>
      <c r="AG91" s="6"/>
      <c r="AH91" s="6"/>
      <c r="AI91" s="6"/>
      <c r="AJ91" s="6"/>
      <c r="AK91" s="6"/>
    </row>
    <row r="92" spans="1:37" ht="31.2">
      <c r="A92" s="28">
        <v>91</v>
      </c>
      <c r="B92" s="63" t="s">
        <v>992</v>
      </c>
      <c r="C92" s="65" t="s">
        <v>1000</v>
      </c>
      <c r="D92" s="64" t="s">
        <v>415</v>
      </c>
      <c r="E92" s="64" t="s">
        <v>443</v>
      </c>
      <c r="F92" s="64" t="s">
        <v>488</v>
      </c>
      <c r="G92" s="64" t="s">
        <v>142</v>
      </c>
      <c r="H92" s="64"/>
      <c r="I92" s="64"/>
      <c r="J92" s="64"/>
      <c r="K92" s="64"/>
      <c r="L92" s="64"/>
      <c r="M92" s="64" t="s">
        <v>142</v>
      </c>
      <c r="N92" s="64"/>
      <c r="O92" s="64"/>
      <c r="P92" s="64"/>
      <c r="Q92" s="64"/>
      <c r="R92" s="34" t="s">
        <v>415</v>
      </c>
      <c r="S92" s="7" t="s">
        <v>443</v>
      </c>
      <c r="T92" s="7" t="s">
        <v>488</v>
      </c>
      <c r="U92" s="8" t="s">
        <v>142</v>
      </c>
      <c r="V92" s="8" t="s">
        <v>142</v>
      </c>
      <c r="W92" s="8" t="s">
        <v>142</v>
      </c>
      <c r="X92" s="8" t="s">
        <v>142</v>
      </c>
      <c r="Y92" s="8" t="s">
        <v>142</v>
      </c>
      <c r="Z92" s="8" t="s">
        <v>142</v>
      </c>
      <c r="AA92" s="6"/>
      <c r="AB92" s="6" t="s">
        <v>532</v>
      </c>
      <c r="AC92" s="6" t="s">
        <v>418</v>
      </c>
      <c r="AD92" s="8" t="s">
        <v>490</v>
      </c>
      <c r="AE92" s="8" t="s">
        <v>142</v>
      </c>
      <c r="AF92" s="8" t="s">
        <v>142</v>
      </c>
      <c r="AG92" s="6" t="s">
        <v>142</v>
      </c>
      <c r="AH92" s="6" t="s">
        <v>142</v>
      </c>
      <c r="AI92" s="6" t="s">
        <v>142</v>
      </c>
      <c r="AJ92" s="6" t="s">
        <v>142</v>
      </c>
      <c r="AK92" s="6" t="s">
        <v>142</v>
      </c>
    </row>
    <row r="93" spans="1:37" ht="34.799999999999997">
      <c r="A93" s="28">
        <v>92</v>
      </c>
      <c r="B93" s="77" t="s">
        <v>993</v>
      </c>
      <c r="C93" s="65" t="s">
        <v>999</v>
      </c>
      <c r="D93" s="67" t="s">
        <v>941</v>
      </c>
      <c r="E93" s="64" t="s">
        <v>418</v>
      </c>
      <c r="F93" s="68" t="s">
        <v>532</v>
      </c>
      <c r="G93" s="64"/>
      <c r="H93" s="64"/>
      <c r="I93" s="64"/>
      <c r="J93" s="64"/>
      <c r="K93" s="64"/>
      <c r="L93" s="64"/>
      <c r="M93" s="64"/>
      <c r="N93" s="64"/>
      <c r="O93" s="64"/>
      <c r="P93" s="64"/>
      <c r="Q93" s="64"/>
      <c r="R93" s="69" t="s">
        <v>942</v>
      </c>
      <c r="S93" s="7" t="s">
        <v>418</v>
      </c>
      <c r="T93" s="70" t="s">
        <v>943</v>
      </c>
      <c r="U93" s="7"/>
      <c r="V93" s="7"/>
      <c r="W93" s="7"/>
      <c r="X93" s="7"/>
      <c r="Y93" s="7"/>
      <c r="Z93" s="7"/>
      <c r="AA93" s="6"/>
      <c r="AB93" s="6" t="s">
        <v>824</v>
      </c>
      <c r="AC93" s="6" t="s">
        <v>532</v>
      </c>
      <c r="AD93" s="6" t="s">
        <v>944</v>
      </c>
      <c r="AE93" s="6" t="s">
        <v>945</v>
      </c>
      <c r="AF93" s="6" t="s">
        <v>432</v>
      </c>
      <c r="AG93" s="6" t="s">
        <v>941</v>
      </c>
      <c r="AH93" s="6"/>
      <c r="AI93" s="6"/>
      <c r="AJ93" s="6"/>
      <c r="AK93" s="6"/>
    </row>
    <row r="94" spans="1:37" ht="52.2">
      <c r="A94" s="28">
        <v>93</v>
      </c>
      <c r="B94" s="78" t="s">
        <v>994</v>
      </c>
      <c r="C94" s="65" t="s">
        <v>998</v>
      </c>
      <c r="D94" s="64" t="s">
        <v>946</v>
      </c>
      <c r="E94" s="64" t="s">
        <v>947</v>
      </c>
      <c r="F94" s="64" t="s">
        <v>948</v>
      </c>
      <c r="G94" s="64" t="s">
        <v>949</v>
      </c>
      <c r="H94" s="64" t="s">
        <v>532</v>
      </c>
      <c r="I94" s="64"/>
      <c r="J94" s="64"/>
      <c r="K94" s="64"/>
      <c r="L94" s="64"/>
      <c r="M94" s="64"/>
      <c r="N94" s="64"/>
      <c r="O94" s="64"/>
      <c r="P94" s="64"/>
      <c r="Q94" s="64"/>
      <c r="R94" s="34" t="s">
        <v>946</v>
      </c>
      <c r="S94" s="7" t="s">
        <v>947</v>
      </c>
      <c r="T94" s="7" t="s">
        <v>948</v>
      </c>
      <c r="U94" s="7" t="s">
        <v>949</v>
      </c>
      <c r="V94" s="7"/>
      <c r="W94" s="7"/>
      <c r="X94" s="7"/>
      <c r="Y94" s="7"/>
      <c r="Z94" s="7"/>
      <c r="AA94" s="6"/>
      <c r="AB94" s="6" t="s">
        <v>950</v>
      </c>
      <c r="AC94" s="1" t="s">
        <v>532</v>
      </c>
      <c r="AD94" s="1" t="s">
        <v>951</v>
      </c>
    </row>
  </sheetData>
  <mergeCells count="3">
    <mergeCell ref="D1:Q1"/>
    <mergeCell ref="R1:AA1"/>
    <mergeCell ref="AB1:AJ1"/>
  </mergeCells>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94EB0-5EFA-47A1-9246-E6D85A4BA979}">
  <dimension ref="A1:EN107"/>
  <sheetViews>
    <sheetView tabSelected="1" workbookViewId="0">
      <selection activeCell="B110" sqref="B110"/>
    </sheetView>
  </sheetViews>
  <sheetFormatPr defaultRowHeight="17.399999999999999"/>
  <cols>
    <col min="1" max="1" width="11.796875" style="1" customWidth="1"/>
    <col min="2" max="2" width="57.5" style="2" customWidth="1"/>
    <col min="3" max="142" width="6" style="6" customWidth="1"/>
    <col min="143" max="143" width="6" style="1" customWidth="1"/>
    <col min="144" max="144" width="8.796875" style="1"/>
  </cols>
  <sheetData>
    <row r="1" spans="1:144">
      <c r="C1" s="3" t="s">
        <v>0</v>
      </c>
      <c r="D1" s="3" t="s">
        <v>1</v>
      </c>
      <c r="E1" s="3" t="s">
        <v>2</v>
      </c>
      <c r="F1" s="3" t="s">
        <v>3</v>
      </c>
      <c r="G1" s="3" t="s">
        <v>4</v>
      </c>
      <c r="H1" s="3" t="s">
        <v>5</v>
      </c>
      <c r="I1" s="3" t="s">
        <v>6</v>
      </c>
      <c r="J1" s="3" t="s">
        <v>7</v>
      </c>
      <c r="K1" s="3" t="s">
        <v>8</v>
      </c>
      <c r="L1" s="3" t="s">
        <v>9</v>
      </c>
      <c r="M1" s="3" t="s">
        <v>10</v>
      </c>
      <c r="N1" s="3" t="s">
        <v>11</v>
      </c>
      <c r="O1" s="3" t="s">
        <v>12</v>
      </c>
      <c r="P1" s="3" t="s">
        <v>13</v>
      </c>
      <c r="Q1" s="3" t="s">
        <v>14</v>
      </c>
      <c r="R1" s="3" t="s">
        <v>15</v>
      </c>
      <c r="S1" s="3" t="s">
        <v>16</v>
      </c>
      <c r="T1" s="3" t="s">
        <v>17</v>
      </c>
      <c r="U1" s="3" t="s">
        <v>18</v>
      </c>
      <c r="V1" s="3" t="s">
        <v>19</v>
      </c>
      <c r="W1" s="3" t="s">
        <v>20</v>
      </c>
      <c r="X1" s="3" t="s">
        <v>21</v>
      </c>
      <c r="Y1" s="3" t="s">
        <v>22</v>
      </c>
      <c r="Z1" s="3" t="s">
        <v>23</v>
      </c>
      <c r="AA1" s="3" t="s">
        <v>24</v>
      </c>
      <c r="AB1" s="3" t="s">
        <v>25</v>
      </c>
      <c r="AC1" s="3" t="s">
        <v>26</v>
      </c>
      <c r="AD1" s="3" t="s">
        <v>27</v>
      </c>
      <c r="AE1" s="3" t="s">
        <v>28</v>
      </c>
      <c r="AF1" s="3" t="s">
        <v>29</v>
      </c>
      <c r="AG1" s="3" t="s">
        <v>30</v>
      </c>
      <c r="AH1" s="3" t="s">
        <v>31</v>
      </c>
      <c r="AI1" s="3" t="s">
        <v>32</v>
      </c>
      <c r="AJ1" s="3" t="s">
        <v>33</v>
      </c>
      <c r="AK1" s="3" t="s">
        <v>34</v>
      </c>
      <c r="AL1" s="3" t="s">
        <v>35</v>
      </c>
      <c r="AM1" s="3" t="s">
        <v>36</v>
      </c>
      <c r="AN1" s="3" t="s">
        <v>37</v>
      </c>
      <c r="AO1" s="3" t="s">
        <v>38</v>
      </c>
      <c r="AP1" s="3" t="s">
        <v>39</v>
      </c>
      <c r="AQ1" s="3" t="s">
        <v>40</v>
      </c>
      <c r="AR1" s="3" t="s">
        <v>41</v>
      </c>
      <c r="AS1" s="3" t="s">
        <v>42</v>
      </c>
      <c r="AT1" s="3" t="s">
        <v>43</v>
      </c>
      <c r="AU1" s="3" t="s">
        <v>44</v>
      </c>
      <c r="AV1" s="3" t="s">
        <v>45</v>
      </c>
      <c r="AW1" s="3" t="s">
        <v>46</v>
      </c>
      <c r="AX1" s="3" t="s">
        <v>47</v>
      </c>
      <c r="AY1" s="3" t="s">
        <v>48</v>
      </c>
      <c r="AZ1" s="3" t="s">
        <v>49</v>
      </c>
      <c r="BA1" s="3" t="s">
        <v>50</v>
      </c>
      <c r="BB1" s="3" t="s">
        <v>51</v>
      </c>
      <c r="BC1" s="3" t="s">
        <v>52</v>
      </c>
      <c r="BD1" s="3" t="s">
        <v>53</v>
      </c>
      <c r="BE1" s="3" t="s">
        <v>54</v>
      </c>
      <c r="BF1" s="3" t="s">
        <v>55</v>
      </c>
      <c r="BG1" s="3" t="s">
        <v>56</v>
      </c>
      <c r="BH1" s="3" t="s">
        <v>57</v>
      </c>
      <c r="BI1" s="3" t="s">
        <v>58</v>
      </c>
      <c r="BJ1" s="3" t="s">
        <v>59</v>
      </c>
      <c r="BK1" s="3" t="s">
        <v>60</v>
      </c>
      <c r="BL1" s="3" t="s">
        <v>61</v>
      </c>
      <c r="BM1" s="3" t="s">
        <v>62</v>
      </c>
      <c r="BN1" s="3" t="s">
        <v>63</v>
      </c>
      <c r="BO1" s="3" t="s">
        <v>64</v>
      </c>
      <c r="BP1" s="3" t="s">
        <v>65</v>
      </c>
      <c r="BQ1" s="3" t="s">
        <v>66</v>
      </c>
      <c r="BR1" s="3" t="s">
        <v>67</v>
      </c>
      <c r="BS1" s="3" t="s">
        <v>68</v>
      </c>
      <c r="BT1" s="3" t="s">
        <v>69</v>
      </c>
      <c r="BU1" s="3" t="s">
        <v>70</v>
      </c>
      <c r="BV1" s="3" t="s">
        <v>71</v>
      </c>
      <c r="BW1" s="3" t="s">
        <v>72</v>
      </c>
      <c r="BX1" s="3" t="s">
        <v>73</v>
      </c>
      <c r="BY1" s="3" t="s">
        <v>74</v>
      </c>
      <c r="BZ1" s="3" t="s">
        <v>75</v>
      </c>
      <c r="CA1" s="3" t="s">
        <v>76</v>
      </c>
      <c r="CB1" s="3" t="s">
        <v>77</v>
      </c>
      <c r="CC1" s="3" t="s">
        <v>78</v>
      </c>
      <c r="CD1" s="3" t="s">
        <v>79</v>
      </c>
      <c r="CE1" s="3" t="s">
        <v>80</v>
      </c>
      <c r="CF1" s="3" t="s">
        <v>81</v>
      </c>
      <c r="CG1" s="3" t="s">
        <v>82</v>
      </c>
      <c r="CH1" s="3" t="s">
        <v>83</v>
      </c>
      <c r="CI1" s="3" t="s">
        <v>84</v>
      </c>
      <c r="CJ1" s="3" t="s">
        <v>85</v>
      </c>
      <c r="CK1" s="3" t="s">
        <v>86</v>
      </c>
      <c r="CL1" s="3" t="s">
        <v>87</v>
      </c>
      <c r="CM1" s="3" t="s">
        <v>88</v>
      </c>
      <c r="CN1" s="3" t="s">
        <v>89</v>
      </c>
      <c r="CO1" s="3" t="s">
        <v>90</v>
      </c>
      <c r="CP1" s="3" t="s">
        <v>91</v>
      </c>
      <c r="CQ1" s="3" t="s">
        <v>92</v>
      </c>
      <c r="CR1" s="3" t="s">
        <v>93</v>
      </c>
      <c r="CS1" s="3" t="s">
        <v>94</v>
      </c>
      <c r="CT1" s="3" t="s">
        <v>95</v>
      </c>
      <c r="CU1" s="3" t="s">
        <v>96</v>
      </c>
      <c r="CV1" s="3" t="s">
        <v>97</v>
      </c>
      <c r="CW1" s="3" t="s">
        <v>98</v>
      </c>
      <c r="CX1" s="3" t="s">
        <v>99</v>
      </c>
      <c r="CY1" s="3" t="s">
        <v>100</v>
      </c>
      <c r="CZ1" s="3" t="s">
        <v>101</v>
      </c>
      <c r="DA1" s="3" t="s">
        <v>102</v>
      </c>
      <c r="DB1" s="3" t="s">
        <v>103</v>
      </c>
      <c r="DC1" s="3" t="s">
        <v>104</v>
      </c>
      <c r="DD1" s="3" t="s">
        <v>105</v>
      </c>
      <c r="DE1" s="3" t="s">
        <v>106</v>
      </c>
      <c r="DF1" s="3" t="s">
        <v>107</v>
      </c>
      <c r="DG1" s="3" t="s">
        <v>108</v>
      </c>
      <c r="DH1" s="3" t="s">
        <v>109</v>
      </c>
      <c r="DI1" s="3" t="s">
        <v>110</v>
      </c>
      <c r="DJ1" s="3" t="s">
        <v>111</v>
      </c>
      <c r="DK1" s="3" t="s">
        <v>112</v>
      </c>
      <c r="DL1" s="3" t="s">
        <v>113</v>
      </c>
      <c r="DM1" s="3" t="s">
        <v>114</v>
      </c>
      <c r="DN1" s="3" t="s">
        <v>115</v>
      </c>
      <c r="DO1" s="3" t="s">
        <v>116</v>
      </c>
      <c r="DP1" s="3" t="s">
        <v>117</v>
      </c>
      <c r="DQ1" s="3" t="s">
        <v>118</v>
      </c>
      <c r="DR1" s="3" t="s">
        <v>119</v>
      </c>
      <c r="DS1" s="3" t="s">
        <v>120</v>
      </c>
      <c r="DT1" s="3" t="s">
        <v>121</v>
      </c>
      <c r="DU1" s="3" t="s">
        <v>122</v>
      </c>
      <c r="DV1" s="3" t="s">
        <v>123</v>
      </c>
      <c r="DW1" s="3" t="s">
        <v>124</v>
      </c>
      <c r="DX1" s="3" t="s">
        <v>125</v>
      </c>
      <c r="DY1" s="3" t="s">
        <v>126</v>
      </c>
      <c r="DZ1" s="3" t="s">
        <v>127</v>
      </c>
      <c r="EA1" s="3" t="s">
        <v>128</v>
      </c>
      <c r="EB1" s="3" t="s">
        <v>129</v>
      </c>
      <c r="EC1" s="3" t="s">
        <v>130</v>
      </c>
      <c r="ED1" s="3" t="s">
        <v>131</v>
      </c>
      <c r="EE1" s="3" t="s">
        <v>132</v>
      </c>
      <c r="EF1" s="3" t="s">
        <v>133</v>
      </c>
      <c r="EG1" s="3" t="s">
        <v>134</v>
      </c>
      <c r="EH1" s="3" t="s">
        <v>135</v>
      </c>
      <c r="EI1" s="3" t="s">
        <v>136</v>
      </c>
      <c r="EJ1" s="3" t="s">
        <v>137</v>
      </c>
      <c r="EK1" s="3" t="s">
        <v>138</v>
      </c>
      <c r="EL1" s="3" t="s">
        <v>139</v>
      </c>
      <c r="EM1" s="3" t="s">
        <v>140</v>
      </c>
      <c r="EN1" s="3" t="s">
        <v>141</v>
      </c>
    </row>
    <row r="2" spans="1:144" s="12" customFormat="1" ht="39" customHeight="1">
      <c r="A2" s="3" t="s">
        <v>384</v>
      </c>
      <c r="B2" s="4" t="s">
        <v>385</v>
      </c>
      <c r="C2" s="3" t="s">
        <v>143</v>
      </c>
      <c r="D2" s="5" t="s">
        <v>144</v>
      </c>
      <c r="E2" s="3" t="s">
        <v>145</v>
      </c>
      <c r="F2" s="3" t="s">
        <v>146</v>
      </c>
      <c r="G2" s="3" t="s">
        <v>147</v>
      </c>
      <c r="H2" s="6" t="s">
        <v>148</v>
      </c>
      <c r="I2" s="6" t="s">
        <v>149</v>
      </c>
      <c r="J2" s="6" t="s">
        <v>150</v>
      </c>
      <c r="K2" s="7" t="s">
        <v>151</v>
      </c>
      <c r="L2" s="8" t="s">
        <v>152</v>
      </c>
      <c r="M2" s="8" t="s">
        <v>153</v>
      </c>
      <c r="N2" s="7" t="s">
        <v>154</v>
      </c>
      <c r="O2" s="6" t="s">
        <v>155</v>
      </c>
      <c r="P2" s="6" t="s">
        <v>156</v>
      </c>
      <c r="Q2" s="7" t="s">
        <v>157</v>
      </c>
      <c r="R2" s="6" t="s">
        <v>158</v>
      </c>
      <c r="S2" s="6" t="s">
        <v>159</v>
      </c>
      <c r="T2" s="6" t="s">
        <v>160</v>
      </c>
      <c r="U2" s="8" t="s">
        <v>161</v>
      </c>
      <c r="V2" s="6" t="s">
        <v>162</v>
      </c>
      <c r="W2" s="8" t="s">
        <v>163</v>
      </c>
      <c r="X2" s="6" t="s">
        <v>164</v>
      </c>
      <c r="Y2" s="7" t="s">
        <v>165</v>
      </c>
      <c r="Z2" s="6" t="s">
        <v>166</v>
      </c>
      <c r="AA2" s="6" t="s">
        <v>167</v>
      </c>
      <c r="AB2" s="8" t="s">
        <v>168</v>
      </c>
      <c r="AC2" s="8" t="s">
        <v>169</v>
      </c>
      <c r="AD2" s="3" t="s">
        <v>170</v>
      </c>
      <c r="AE2" s="6" t="s">
        <v>171</v>
      </c>
      <c r="AF2" s="8" t="s">
        <v>172</v>
      </c>
      <c r="AG2" s="6" t="s">
        <v>173</v>
      </c>
      <c r="AH2" s="6" t="s">
        <v>174</v>
      </c>
      <c r="AI2" s="3" t="s">
        <v>175</v>
      </c>
      <c r="AJ2" s="6" t="s">
        <v>176</v>
      </c>
      <c r="AK2" s="6" t="s">
        <v>177</v>
      </c>
      <c r="AL2" s="6" t="s">
        <v>178</v>
      </c>
      <c r="AM2" s="6" t="s">
        <v>179</v>
      </c>
      <c r="AN2" s="6" t="s">
        <v>180</v>
      </c>
      <c r="AO2" s="6" t="s">
        <v>181</v>
      </c>
      <c r="AP2" s="6" t="s">
        <v>182</v>
      </c>
      <c r="AQ2" s="6" t="s">
        <v>183</v>
      </c>
      <c r="AR2" s="9" t="s">
        <v>184</v>
      </c>
      <c r="AS2" s="6" t="s">
        <v>185</v>
      </c>
      <c r="AT2" s="6" t="s">
        <v>186</v>
      </c>
      <c r="AU2" s="7" t="s">
        <v>187</v>
      </c>
      <c r="AV2" s="8" t="s">
        <v>188</v>
      </c>
      <c r="AW2" s="6" t="s">
        <v>189</v>
      </c>
      <c r="AX2" s="8" t="s">
        <v>190</v>
      </c>
      <c r="AY2" s="7" t="s">
        <v>191</v>
      </c>
      <c r="AZ2" s="6" t="s">
        <v>192</v>
      </c>
      <c r="BA2" s="8" t="s">
        <v>193</v>
      </c>
      <c r="BB2" s="6" t="s">
        <v>194</v>
      </c>
      <c r="BC2" s="8" t="s">
        <v>195</v>
      </c>
      <c r="BD2" s="10" t="s">
        <v>196</v>
      </c>
      <c r="BE2" s="6" t="s">
        <v>197</v>
      </c>
      <c r="BF2" s="6" t="s">
        <v>198</v>
      </c>
      <c r="BG2" s="6" t="s">
        <v>199</v>
      </c>
      <c r="BH2" s="8" t="s">
        <v>200</v>
      </c>
      <c r="BI2" s="8" t="s">
        <v>201</v>
      </c>
      <c r="BJ2" s="6" t="s">
        <v>202</v>
      </c>
      <c r="BK2" s="6" t="s">
        <v>203</v>
      </c>
      <c r="BL2" s="6" t="s">
        <v>204</v>
      </c>
      <c r="BM2" s="8" t="s">
        <v>205</v>
      </c>
      <c r="BN2" s="6" t="s">
        <v>206</v>
      </c>
      <c r="BO2" s="8" t="s">
        <v>207</v>
      </c>
      <c r="BP2" s="8" t="s">
        <v>208</v>
      </c>
      <c r="BQ2" s="10" t="s">
        <v>209</v>
      </c>
      <c r="BR2" s="10" t="s">
        <v>210</v>
      </c>
      <c r="BS2" s="6" t="s">
        <v>211</v>
      </c>
      <c r="BT2" s="8" t="s">
        <v>212</v>
      </c>
      <c r="BU2" s="6" t="s">
        <v>213</v>
      </c>
      <c r="BV2" s="6" t="s">
        <v>214</v>
      </c>
      <c r="BW2" s="8" t="s">
        <v>215</v>
      </c>
      <c r="BX2" s="8" t="s">
        <v>216</v>
      </c>
      <c r="BY2" s="8" t="s">
        <v>217</v>
      </c>
      <c r="BZ2" s="6" t="s">
        <v>218</v>
      </c>
      <c r="CA2" s="6" t="s">
        <v>219</v>
      </c>
      <c r="CB2" s="6" t="s">
        <v>220</v>
      </c>
      <c r="CC2" s="6" t="s">
        <v>221</v>
      </c>
      <c r="CD2" s="6" t="s">
        <v>222</v>
      </c>
      <c r="CE2" s="8" t="s">
        <v>223</v>
      </c>
      <c r="CF2" s="6" t="s">
        <v>224</v>
      </c>
      <c r="CG2" s="8" t="s">
        <v>225</v>
      </c>
      <c r="CH2" s="8" t="s">
        <v>226</v>
      </c>
      <c r="CI2" s="7" t="s">
        <v>227</v>
      </c>
      <c r="CJ2" s="6" t="s">
        <v>228</v>
      </c>
      <c r="CK2" s="8" t="s">
        <v>229</v>
      </c>
      <c r="CL2" s="6" t="s">
        <v>230</v>
      </c>
      <c r="CM2" s="10" t="s">
        <v>231</v>
      </c>
      <c r="CN2" s="3" t="s">
        <v>232</v>
      </c>
      <c r="CO2" s="3" t="s">
        <v>233</v>
      </c>
      <c r="CP2" s="7" t="s">
        <v>234</v>
      </c>
      <c r="CQ2" s="6" t="s">
        <v>235</v>
      </c>
      <c r="CR2" s="7" t="s">
        <v>236</v>
      </c>
      <c r="CS2" s="6" t="s">
        <v>237</v>
      </c>
      <c r="CT2" s="3" t="s">
        <v>238</v>
      </c>
      <c r="CU2" s="3" t="s">
        <v>239</v>
      </c>
      <c r="CV2" s="8" t="s">
        <v>240</v>
      </c>
      <c r="CW2" s="6" t="s">
        <v>241</v>
      </c>
      <c r="CX2" s="6" t="s">
        <v>242</v>
      </c>
      <c r="CY2" s="6" t="s">
        <v>243</v>
      </c>
      <c r="CZ2" s="6" t="s">
        <v>244</v>
      </c>
      <c r="DA2" s="6" t="s">
        <v>245</v>
      </c>
      <c r="DB2" s="6" t="s">
        <v>246</v>
      </c>
      <c r="DC2" s="6" t="s">
        <v>247</v>
      </c>
      <c r="DD2" s="6" t="s">
        <v>248</v>
      </c>
      <c r="DE2" s="6" t="s">
        <v>249</v>
      </c>
      <c r="DF2" s="6" t="s">
        <v>250</v>
      </c>
      <c r="DG2" s="6" t="s">
        <v>251</v>
      </c>
      <c r="DH2" s="6" t="s">
        <v>252</v>
      </c>
      <c r="DI2" s="6" t="s">
        <v>253</v>
      </c>
      <c r="DJ2" s="6" t="s">
        <v>254</v>
      </c>
      <c r="DK2" s="6" t="s">
        <v>255</v>
      </c>
      <c r="DL2" s="8" t="s">
        <v>256</v>
      </c>
      <c r="DM2" s="8" t="s">
        <v>257</v>
      </c>
      <c r="DN2" s="6" t="s">
        <v>258</v>
      </c>
      <c r="DO2" s="8" t="s">
        <v>259</v>
      </c>
      <c r="DP2" s="3" t="s">
        <v>260</v>
      </c>
      <c r="DQ2" s="6" t="s">
        <v>261</v>
      </c>
      <c r="DR2" s="6" t="s">
        <v>262</v>
      </c>
      <c r="DS2" s="6" t="s">
        <v>263</v>
      </c>
      <c r="DT2" s="6" t="s">
        <v>264</v>
      </c>
      <c r="DU2" s="6" t="s">
        <v>265</v>
      </c>
      <c r="DV2" s="6" t="s">
        <v>266</v>
      </c>
      <c r="DW2" s="10" t="s">
        <v>267</v>
      </c>
      <c r="DX2" s="6" t="s">
        <v>268</v>
      </c>
      <c r="DY2" s="7" t="s">
        <v>269</v>
      </c>
      <c r="DZ2" s="11" t="s">
        <v>270</v>
      </c>
      <c r="EA2" s="6" t="s">
        <v>271</v>
      </c>
      <c r="EB2" s="8" t="s">
        <v>272</v>
      </c>
      <c r="EC2" s="6" t="s">
        <v>273</v>
      </c>
      <c r="ED2" s="6" t="s">
        <v>274</v>
      </c>
      <c r="EE2" s="6" t="s">
        <v>275</v>
      </c>
      <c r="EF2" s="6" t="s">
        <v>276</v>
      </c>
      <c r="EG2" s="8" t="s">
        <v>277</v>
      </c>
      <c r="EH2" s="6" t="s">
        <v>278</v>
      </c>
      <c r="EI2" s="8" t="s">
        <v>279</v>
      </c>
      <c r="EJ2" s="6" t="s">
        <v>280</v>
      </c>
      <c r="EK2" s="10" t="s">
        <v>281</v>
      </c>
      <c r="EL2" s="7" t="s">
        <v>282</v>
      </c>
      <c r="EM2" s="6" t="s">
        <v>283</v>
      </c>
      <c r="EN2" s="3" t="s">
        <v>284</v>
      </c>
    </row>
    <row r="3" spans="1:144" ht="20.399999999999999" customHeight="1">
      <c r="A3" s="1">
        <v>1</v>
      </c>
      <c r="B3" s="2" t="s">
        <v>285</v>
      </c>
      <c r="C3" s="6">
        <v>1</v>
      </c>
      <c r="E3" s="6">
        <v>1</v>
      </c>
      <c r="AI3" s="6">
        <v>1</v>
      </c>
      <c r="CN3" s="6">
        <v>1</v>
      </c>
      <c r="CT3" s="6">
        <v>1</v>
      </c>
    </row>
    <row r="4" spans="1:144" ht="20.399999999999999" customHeight="1">
      <c r="A4" s="1">
        <v>2</v>
      </c>
      <c r="B4" s="2" t="s">
        <v>286</v>
      </c>
      <c r="C4" s="6" t="s">
        <v>142</v>
      </c>
      <c r="E4" s="6" t="s">
        <v>142</v>
      </c>
      <c r="AD4" s="6">
        <v>1</v>
      </c>
      <c r="AI4" s="6" t="s">
        <v>142</v>
      </c>
      <c r="AQ4" s="6" t="s">
        <v>142</v>
      </c>
      <c r="AR4" s="6">
        <v>1</v>
      </c>
      <c r="BQ4" s="6">
        <v>1</v>
      </c>
      <c r="CM4" s="6">
        <v>1</v>
      </c>
      <c r="CN4" s="6">
        <v>1</v>
      </c>
      <c r="CT4" s="6" t="s">
        <v>142</v>
      </c>
      <c r="CU4" s="6">
        <v>1</v>
      </c>
      <c r="DP4" s="6">
        <v>1</v>
      </c>
      <c r="DW4" s="6">
        <v>1</v>
      </c>
      <c r="EK4" s="6">
        <v>1</v>
      </c>
      <c r="EL4" s="6" t="s">
        <v>142</v>
      </c>
    </row>
    <row r="5" spans="1:144" ht="20.399999999999999" customHeight="1">
      <c r="A5" s="1">
        <v>3</v>
      </c>
      <c r="B5" s="2" t="s">
        <v>287</v>
      </c>
      <c r="AQ5" s="6">
        <v>1</v>
      </c>
      <c r="CO5" s="6">
        <v>1</v>
      </c>
      <c r="DJ5" s="6">
        <v>1</v>
      </c>
    </row>
    <row r="6" spans="1:144" ht="20.399999999999999" customHeight="1">
      <c r="A6" s="1">
        <v>4</v>
      </c>
      <c r="B6" s="2" t="s">
        <v>288</v>
      </c>
      <c r="H6" s="6">
        <v>1</v>
      </c>
      <c r="AO6" s="6">
        <v>1</v>
      </c>
    </row>
    <row r="7" spans="1:144" ht="20.399999999999999" customHeight="1">
      <c r="A7" s="1">
        <v>5</v>
      </c>
      <c r="B7" s="2" t="s">
        <v>289</v>
      </c>
      <c r="C7" s="6">
        <v>1</v>
      </c>
      <c r="E7" s="6" t="s">
        <v>142</v>
      </c>
      <c r="L7" s="6">
        <v>1</v>
      </c>
      <c r="X7" s="6">
        <v>1</v>
      </c>
      <c r="AD7" s="8" t="s">
        <v>142</v>
      </c>
      <c r="AE7" s="8"/>
      <c r="AF7" s="8"/>
      <c r="AG7" s="8"/>
      <c r="AH7" s="8"/>
      <c r="CO7" s="6">
        <v>1</v>
      </c>
    </row>
    <row r="8" spans="1:144" ht="20.399999999999999" customHeight="1">
      <c r="A8" s="1">
        <v>6</v>
      </c>
      <c r="B8" s="2" t="s">
        <v>290</v>
      </c>
      <c r="DC8" s="6">
        <v>1</v>
      </c>
      <c r="DR8" s="6">
        <v>1</v>
      </c>
      <c r="EB8" s="6">
        <v>1</v>
      </c>
    </row>
    <row r="9" spans="1:144" ht="32.4" customHeight="1">
      <c r="A9" s="1">
        <v>7</v>
      </c>
      <c r="B9" s="2" t="s">
        <v>291</v>
      </c>
    </row>
    <row r="10" spans="1:144" ht="23.4" customHeight="1">
      <c r="A10" s="1">
        <v>8</v>
      </c>
      <c r="B10" s="2" t="s">
        <v>292</v>
      </c>
    </row>
    <row r="11" spans="1:144" ht="27.6" customHeight="1">
      <c r="A11" s="1">
        <v>7</v>
      </c>
      <c r="B11" s="13" t="s">
        <v>293</v>
      </c>
      <c r="C11" s="6">
        <v>1</v>
      </c>
      <c r="U11" s="6">
        <v>1</v>
      </c>
      <c r="X11" s="6" t="s">
        <v>142</v>
      </c>
      <c r="AB11" s="6">
        <v>1</v>
      </c>
      <c r="BE11" s="8">
        <v>1</v>
      </c>
      <c r="BF11" s="8"/>
      <c r="BG11" s="8"/>
      <c r="BH11" s="8"/>
      <c r="BI11" s="8"/>
      <c r="BJ11" s="8"/>
      <c r="BK11" s="8"/>
      <c r="BL11" s="8"/>
      <c r="BM11" s="8"/>
      <c r="BN11" s="8"/>
      <c r="BO11" s="8"/>
      <c r="BP11" s="8"/>
      <c r="CB11" s="8"/>
      <c r="CC11" s="8"/>
      <c r="CD11" s="8"/>
      <c r="CE11" s="8"/>
      <c r="CF11" s="8"/>
      <c r="CG11" s="8"/>
      <c r="CH11" s="8"/>
      <c r="CI11" s="8"/>
      <c r="CJ11" s="8"/>
      <c r="CK11" s="8"/>
      <c r="CL11" s="8"/>
      <c r="DI11" s="8"/>
    </row>
    <row r="12" spans="1:144" ht="22.8" customHeight="1">
      <c r="A12" s="1">
        <v>8</v>
      </c>
      <c r="B12" s="13" t="s">
        <v>294</v>
      </c>
      <c r="AP12" s="6">
        <v>1</v>
      </c>
      <c r="CO12" s="1">
        <v>1</v>
      </c>
      <c r="CP12" s="1"/>
      <c r="CQ12" s="1"/>
      <c r="CR12" s="1"/>
      <c r="CS12" s="1"/>
    </row>
    <row r="13" spans="1:144" ht="20.399999999999999" customHeight="1">
      <c r="A13" s="1">
        <v>9</v>
      </c>
      <c r="B13" s="2" t="s">
        <v>295</v>
      </c>
      <c r="H13" s="14" t="s">
        <v>142</v>
      </c>
      <c r="I13" s="14"/>
      <c r="J13" s="14"/>
      <c r="K13" s="14"/>
      <c r="M13" s="6">
        <v>1</v>
      </c>
      <c r="U13" s="6">
        <v>1</v>
      </c>
      <c r="BQ13" s="6">
        <v>1</v>
      </c>
    </row>
    <row r="14" spans="1:144" ht="20.399999999999999" customHeight="1">
      <c r="A14" s="1">
        <v>10</v>
      </c>
      <c r="B14" s="2" t="s">
        <v>296</v>
      </c>
      <c r="G14" s="6">
        <v>1</v>
      </c>
      <c r="CO14" s="6">
        <v>1</v>
      </c>
      <c r="EK14" s="6">
        <v>1</v>
      </c>
    </row>
    <row r="15" spans="1:144" ht="20.399999999999999" customHeight="1">
      <c r="A15" s="1">
        <v>11</v>
      </c>
      <c r="B15" s="2" t="s">
        <v>297</v>
      </c>
      <c r="C15" s="6">
        <v>1</v>
      </c>
      <c r="H15" s="1" t="s">
        <v>142</v>
      </c>
      <c r="I15" s="1"/>
      <c r="J15" s="1"/>
      <c r="K15" s="1"/>
      <c r="L15" s="1" t="s">
        <v>142</v>
      </c>
      <c r="AS15" s="6">
        <v>1</v>
      </c>
      <c r="BN15" s="6">
        <v>1</v>
      </c>
      <c r="DJ15" s="6">
        <v>1</v>
      </c>
      <c r="DS15" s="6">
        <v>1</v>
      </c>
    </row>
    <row r="16" spans="1:144" ht="20.399999999999999" customHeight="1">
      <c r="A16" s="1">
        <v>12</v>
      </c>
      <c r="B16" s="2" t="s">
        <v>298</v>
      </c>
      <c r="C16" s="6" t="s">
        <v>142</v>
      </c>
      <c r="M16" s="1" t="s">
        <v>142</v>
      </c>
      <c r="N16" s="1"/>
      <c r="O16" s="1"/>
      <c r="P16" s="1"/>
      <c r="Q16" s="1"/>
      <c r="R16" s="1"/>
      <c r="S16" s="1"/>
      <c r="T16" s="1"/>
      <c r="X16" s="6" t="s">
        <v>142</v>
      </c>
      <c r="AB16" s="1" t="s">
        <v>142</v>
      </c>
      <c r="AC16" s="1"/>
      <c r="AD16" s="1" t="s">
        <v>142</v>
      </c>
      <c r="AE16" s="1"/>
      <c r="AF16" s="1"/>
      <c r="AG16" s="1"/>
      <c r="AH16" s="1"/>
      <c r="AP16" s="6">
        <v>1</v>
      </c>
      <c r="AS16" s="1"/>
      <c r="AT16" s="1"/>
      <c r="AU16" s="1"/>
      <c r="AV16" s="1"/>
      <c r="AW16" s="1"/>
      <c r="AX16" s="1"/>
      <c r="AY16" s="1"/>
      <c r="AZ16" s="1"/>
      <c r="BA16" s="1"/>
      <c r="BB16" s="1"/>
      <c r="BC16" s="1"/>
      <c r="BD16" s="1"/>
      <c r="BJ16" s="6">
        <v>1</v>
      </c>
      <c r="BN16" s="6" t="s">
        <v>142</v>
      </c>
      <c r="BQ16" s="1" t="s">
        <v>142</v>
      </c>
      <c r="BR16" s="1"/>
      <c r="BS16" s="1"/>
      <c r="BT16" s="1"/>
      <c r="BU16" s="1"/>
      <c r="BV16" s="1"/>
      <c r="BW16" s="1"/>
      <c r="BX16" s="1"/>
      <c r="BY16" s="1"/>
      <c r="BZ16" s="1"/>
      <c r="CA16" s="1"/>
      <c r="CO16" s="1">
        <v>1</v>
      </c>
      <c r="CP16" s="1"/>
      <c r="CQ16" s="1"/>
      <c r="CR16" s="1"/>
      <c r="CS16" s="1"/>
    </row>
    <row r="17" spans="1:142" ht="20.399999999999999" customHeight="1">
      <c r="A17" s="1">
        <v>13</v>
      </c>
      <c r="B17" s="2" t="s">
        <v>299</v>
      </c>
      <c r="X17" s="6" t="s">
        <v>142</v>
      </c>
      <c r="AJ17" s="6">
        <v>1</v>
      </c>
      <c r="AP17" s="6">
        <v>1</v>
      </c>
      <c r="CB17" s="6">
        <v>1</v>
      </c>
    </row>
    <row r="18" spans="1:142" ht="20.399999999999999" customHeight="1">
      <c r="A18" s="1">
        <v>14</v>
      </c>
      <c r="B18" s="2" t="s">
        <v>300</v>
      </c>
      <c r="C18" s="6">
        <v>1</v>
      </c>
      <c r="U18" s="6" t="s">
        <v>142</v>
      </c>
      <c r="X18" s="6" t="s">
        <v>142</v>
      </c>
      <c r="AG18" s="6">
        <v>1</v>
      </c>
      <c r="AP18" s="6">
        <v>1</v>
      </c>
      <c r="CS18" s="6">
        <v>1</v>
      </c>
    </row>
    <row r="19" spans="1:142" ht="20.399999999999999" customHeight="1">
      <c r="A19" s="1">
        <v>15</v>
      </c>
      <c r="B19" s="2" t="s">
        <v>301</v>
      </c>
      <c r="L19" s="6" t="s">
        <v>142</v>
      </c>
      <c r="M19" s="6" t="s">
        <v>142</v>
      </c>
      <c r="AS19" s="6">
        <v>1</v>
      </c>
      <c r="BD19" s="6">
        <v>1</v>
      </c>
      <c r="BU19" s="6">
        <v>1</v>
      </c>
      <c r="CB19" s="6" t="s">
        <v>142</v>
      </c>
      <c r="CM19" s="6" t="s">
        <v>142</v>
      </c>
      <c r="CO19" s="6">
        <v>1</v>
      </c>
    </row>
    <row r="20" spans="1:142" ht="20.399999999999999" customHeight="1">
      <c r="A20" s="1">
        <v>16</v>
      </c>
      <c r="B20" s="2" t="s">
        <v>302</v>
      </c>
      <c r="BN20" s="6">
        <v>1</v>
      </c>
      <c r="CC20" s="6">
        <v>1</v>
      </c>
      <c r="CM20" s="6" t="s">
        <v>142</v>
      </c>
      <c r="DV20" s="6">
        <v>1</v>
      </c>
    </row>
    <row r="21" spans="1:142" ht="20.399999999999999" customHeight="1">
      <c r="A21" s="1">
        <v>17</v>
      </c>
      <c r="B21" s="2" t="s">
        <v>303</v>
      </c>
      <c r="DB21" s="6">
        <v>1</v>
      </c>
      <c r="DZ21" s="6">
        <v>1</v>
      </c>
    </row>
    <row r="22" spans="1:142" ht="20.399999999999999" customHeight="1">
      <c r="A22" s="1">
        <v>18</v>
      </c>
      <c r="B22" s="2" t="s">
        <v>304</v>
      </c>
      <c r="AL22" s="6">
        <v>1</v>
      </c>
      <c r="AS22" s="6">
        <v>1</v>
      </c>
      <c r="CX22" s="6">
        <v>1</v>
      </c>
      <c r="DP22" s="6" t="s">
        <v>142</v>
      </c>
      <c r="DY22" s="6">
        <v>1</v>
      </c>
      <c r="EH22" s="6">
        <v>1</v>
      </c>
      <c r="EJ22" s="6">
        <v>1</v>
      </c>
    </row>
    <row r="23" spans="1:142" ht="20.399999999999999" customHeight="1">
      <c r="A23" s="1">
        <v>19</v>
      </c>
      <c r="B23" s="2" t="s">
        <v>305</v>
      </c>
      <c r="BG23" s="6">
        <v>1</v>
      </c>
      <c r="CO23" s="6">
        <v>1</v>
      </c>
      <c r="DB23" s="6" t="s">
        <v>142</v>
      </c>
      <c r="EA23" s="6">
        <v>1</v>
      </c>
    </row>
    <row r="24" spans="1:142" ht="20.399999999999999" customHeight="1">
      <c r="A24" s="1">
        <v>20</v>
      </c>
      <c r="B24" s="2" t="s">
        <v>306</v>
      </c>
      <c r="F24" s="6">
        <v>1</v>
      </c>
      <c r="P24" s="6">
        <v>1</v>
      </c>
      <c r="AJ24" s="8" t="s">
        <v>142</v>
      </c>
      <c r="AK24" s="8"/>
      <c r="AS24" s="6">
        <v>1</v>
      </c>
      <c r="BN24" s="6">
        <v>1</v>
      </c>
      <c r="BO24" s="6">
        <v>1</v>
      </c>
      <c r="CM24" s="8" t="s">
        <v>142</v>
      </c>
      <c r="CU24" s="6">
        <v>1</v>
      </c>
      <c r="CV24" s="6">
        <v>1</v>
      </c>
      <c r="EK24" s="6">
        <v>1</v>
      </c>
      <c r="EL24" s="8" t="s">
        <v>142</v>
      </c>
    </row>
    <row r="25" spans="1:142" ht="20.399999999999999" customHeight="1">
      <c r="A25" s="1">
        <v>21</v>
      </c>
      <c r="B25" s="2" t="s">
        <v>307</v>
      </c>
      <c r="G25" s="6">
        <v>1</v>
      </c>
      <c r="U25" s="6" t="s">
        <v>142</v>
      </c>
      <c r="BL25" s="6">
        <v>1</v>
      </c>
      <c r="CO25" s="6">
        <v>1</v>
      </c>
      <c r="CT25" s="6" t="s">
        <v>142</v>
      </c>
      <c r="CU25" s="8" t="s">
        <v>142</v>
      </c>
      <c r="DJ25" s="6">
        <v>1</v>
      </c>
    </row>
    <row r="26" spans="1:142" ht="20.399999999999999" customHeight="1">
      <c r="A26" s="1">
        <v>22</v>
      </c>
      <c r="B26" s="2" t="s">
        <v>308</v>
      </c>
      <c r="M26" s="6">
        <v>1</v>
      </c>
      <c r="T26" s="6">
        <v>1</v>
      </c>
      <c r="AE26" s="6">
        <v>1</v>
      </c>
      <c r="BH26" s="6">
        <v>1</v>
      </c>
      <c r="CM26" s="8" t="s">
        <v>142</v>
      </c>
      <c r="CO26" s="6">
        <v>1</v>
      </c>
      <c r="DD26" s="6">
        <v>1</v>
      </c>
      <c r="DU26" s="6">
        <v>1</v>
      </c>
    </row>
    <row r="27" spans="1:142" ht="20.399999999999999" customHeight="1">
      <c r="A27" s="1">
        <v>23</v>
      </c>
      <c r="B27" s="2" t="s">
        <v>309</v>
      </c>
      <c r="AG27" s="7" t="s">
        <v>142</v>
      </c>
      <c r="AH27" s="7"/>
      <c r="AS27" s="6">
        <v>1</v>
      </c>
      <c r="BO27" s="6">
        <v>1</v>
      </c>
      <c r="BU27" s="6" t="s">
        <v>142</v>
      </c>
      <c r="BV27" s="6">
        <v>1</v>
      </c>
      <c r="CB27" s="6">
        <v>1</v>
      </c>
      <c r="DK27" s="6">
        <v>1</v>
      </c>
    </row>
    <row r="28" spans="1:142" ht="20.399999999999999" customHeight="1">
      <c r="A28" s="1">
        <v>24</v>
      </c>
      <c r="B28" s="2" t="s">
        <v>310</v>
      </c>
      <c r="AL28" s="6">
        <v>1</v>
      </c>
      <c r="AM28" s="6">
        <v>1</v>
      </c>
      <c r="DA28" s="6">
        <v>1</v>
      </c>
      <c r="DD28" s="6">
        <v>1</v>
      </c>
    </row>
    <row r="29" spans="1:142" ht="20.399999999999999" customHeight="1">
      <c r="A29" s="1">
        <v>25</v>
      </c>
      <c r="B29" s="2" t="s">
        <v>311</v>
      </c>
      <c r="G29" s="6">
        <v>1</v>
      </c>
      <c r="Q29" s="6">
        <v>1</v>
      </c>
      <c r="AL29" s="6">
        <v>1</v>
      </c>
      <c r="AS29" s="6">
        <v>1</v>
      </c>
      <c r="BG29" s="8" t="s">
        <v>142</v>
      </c>
      <c r="BH29" s="7" t="s">
        <v>142</v>
      </c>
      <c r="BI29" s="7"/>
      <c r="BK29" s="7"/>
      <c r="BN29" s="6" t="s">
        <v>142</v>
      </c>
      <c r="BO29" s="6" t="s">
        <v>142</v>
      </c>
      <c r="CB29" s="6">
        <v>1</v>
      </c>
      <c r="DK29" s="6">
        <v>1</v>
      </c>
      <c r="DX29" s="6">
        <v>1</v>
      </c>
      <c r="EB29" s="6" t="s">
        <v>142</v>
      </c>
      <c r="EH29" s="6" t="s">
        <v>142</v>
      </c>
    </row>
    <row r="30" spans="1:142" ht="20.399999999999999" customHeight="1">
      <c r="A30" s="1">
        <v>26</v>
      </c>
      <c r="B30" s="2" t="s">
        <v>312</v>
      </c>
      <c r="L30" s="6" t="s">
        <v>142</v>
      </c>
      <c r="M30" s="6" t="s">
        <v>142</v>
      </c>
      <c r="DA30" s="6">
        <v>1</v>
      </c>
      <c r="DE30" s="6">
        <v>1</v>
      </c>
      <c r="DS30" s="6" t="s">
        <v>142</v>
      </c>
    </row>
    <row r="31" spans="1:142" ht="20.399999999999999" customHeight="1">
      <c r="A31" s="1">
        <v>27</v>
      </c>
      <c r="B31" s="2" t="s">
        <v>313</v>
      </c>
      <c r="BD31" s="6">
        <v>1</v>
      </c>
      <c r="BO31" s="6">
        <v>1</v>
      </c>
      <c r="BQ31" s="6" t="s">
        <v>142</v>
      </c>
      <c r="BU31" s="6" t="s">
        <v>142</v>
      </c>
      <c r="CB31" s="6" t="s">
        <v>142</v>
      </c>
      <c r="CN31" s="6">
        <v>1</v>
      </c>
    </row>
    <row r="32" spans="1:142" ht="20.399999999999999" customHeight="1">
      <c r="A32" s="1">
        <v>28</v>
      </c>
      <c r="B32" s="2" t="s">
        <v>314</v>
      </c>
      <c r="I32" s="6">
        <v>1</v>
      </c>
      <c r="Q32" s="6" t="s">
        <v>142</v>
      </c>
      <c r="BO32" s="6">
        <v>1</v>
      </c>
      <c r="BU32" s="6" t="s">
        <v>142</v>
      </c>
      <c r="ED32" s="6">
        <v>1</v>
      </c>
    </row>
    <row r="33" spans="1:143" ht="20.399999999999999" customHeight="1">
      <c r="A33" s="1">
        <v>29</v>
      </c>
      <c r="B33" s="2" t="s">
        <v>315</v>
      </c>
      <c r="G33" s="6">
        <v>1</v>
      </c>
      <c r="I33" s="6" t="s">
        <v>142</v>
      </c>
      <c r="Q33" s="6">
        <v>1</v>
      </c>
      <c r="W33" s="6">
        <v>1</v>
      </c>
      <c r="EA33" s="6">
        <v>1</v>
      </c>
      <c r="ED33" s="6" t="s">
        <v>142</v>
      </c>
      <c r="EK33" s="6">
        <v>1</v>
      </c>
    </row>
    <row r="34" spans="1:143" ht="20.399999999999999" customHeight="1">
      <c r="A34" s="1">
        <v>30</v>
      </c>
      <c r="B34" s="2" t="s">
        <v>316</v>
      </c>
      <c r="P34" s="7">
        <v>1</v>
      </c>
      <c r="AA34" s="6">
        <v>1</v>
      </c>
      <c r="AB34" s="6">
        <v>1</v>
      </c>
      <c r="CN34" s="6">
        <v>1</v>
      </c>
      <c r="CO34" s="6">
        <v>1</v>
      </c>
      <c r="CX34" s="6" t="s">
        <v>142</v>
      </c>
      <c r="DA34" s="7" t="s">
        <v>142</v>
      </c>
      <c r="DB34" s="6" t="s">
        <v>142</v>
      </c>
      <c r="DC34" s="6" t="s">
        <v>317</v>
      </c>
      <c r="DD34" s="6">
        <v>1</v>
      </c>
      <c r="DK34" s="6">
        <v>1</v>
      </c>
      <c r="EJ34" s="6">
        <v>1</v>
      </c>
      <c r="EK34" s="6" t="s">
        <v>142</v>
      </c>
    </row>
    <row r="35" spans="1:143" ht="20.399999999999999" customHeight="1">
      <c r="A35" s="1">
        <v>31</v>
      </c>
      <c r="B35" s="2" t="s">
        <v>318</v>
      </c>
      <c r="S35" s="6">
        <v>1</v>
      </c>
      <c r="AH35" s="6">
        <v>1</v>
      </c>
      <c r="CW35" s="6">
        <v>1</v>
      </c>
    </row>
    <row r="36" spans="1:143" ht="20.399999999999999" customHeight="1">
      <c r="A36" s="1">
        <v>32</v>
      </c>
      <c r="B36" s="2" t="s">
        <v>319</v>
      </c>
      <c r="G36" s="7">
        <v>1</v>
      </c>
      <c r="O36" s="6">
        <v>1</v>
      </c>
      <c r="DG36" s="6">
        <v>1</v>
      </c>
      <c r="DL36" s="6">
        <v>1</v>
      </c>
      <c r="DY36" s="6" t="s">
        <v>142</v>
      </c>
      <c r="ED36" s="6">
        <v>1</v>
      </c>
    </row>
    <row r="37" spans="1:143" ht="20.399999999999999" customHeight="1">
      <c r="A37" s="1">
        <v>33</v>
      </c>
      <c r="B37" s="2" t="s">
        <v>320</v>
      </c>
      <c r="AB37" s="6">
        <v>1</v>
      </c>
      <c r="AI37" s="7" t="s">
        <v>142</v>
      </c>
      <c r="AP37" s="6">
        <v>1</v>
      </c>
      <c r="CI37" s="6" t="s">
        <v>142</v>
      </c>
      <c r="CO37" s="7" t="s">
        <v>142</v>
      </c>
      <c r="CP37" s="7"/>
      <c r="CQ37" s="7"/>
      <c r="CR37" s="7"/>
      <c r="CW37" s="6">
        <v>1</v>
      </c>
      <c r="DD37" s="6">
        <v>1</v>
      </c>
      <c r="DE37" s="7" t="s">
        <v>142</v>
      </c>
      <c r="DF37" s="7"/>
      <c r="DG37" s="7" t="s">
        <v>142</v>
      </c>
      <c r="DH37" s="7"/>
      <c r="DJ37" s="8">
        <v>1</v>
      </c>
      <c r="EJ37" s="6">
        <v>1</v>
      </c>
    </row>
    <row r="38" spans="1:143" ht="20.399999999999999" customHeight="1">
      <c r="A38" s="1">
        <v>34</v>
      </c>
      <c r="B38" s="2" t="s">
        <v>321</v>
      </c>
      <c r="AL38" s="6">
        <v>1</v>
      </c>
      <c r="AS38" s="6">
        <v>1</v>
      </c>
      <c r="CI38" s="6">
        <v>1</v>
      </c>
      <c r="EL38" s="6">
        <v>1</v>
      </c>
    </row>
    <row r="39" spans="1:143" ht="20.399999999999999" customHeight="1">
      <c r="A39" s="1">
        <v>35</v>
      </c>
      <c r="B39" s="2" t="s">
        <v>322</v>
      </c>
      <c r="AA39" s="6">
        <v>1</v>
      </c>
      <c r="AS39" s="7" t="s">
        <v>142</v>
      </c>
      <c r="AT39" s="7"/>
      <c r="AU39" s="7"/>
      <c r="AV39" s="7"/>
      <c r="AW39" s="7"/>
      <c r="AX39" s="7"/>
      <c r="AY39" s="7"/>
      <c r="AZ39" s="7"/>
      <c r="BA39" s="7"/>
      <c r="BB39" s="7"/>
      <c r="BC39" s="7"/>
      <c r="BD39" s="6" t="s">
        <v>142</v>
      </c>
      <c r="BE39" s="6" t="s">
        <v>142</v>
      </c>
      <c r="BG39" s="6" t="s">
        <v>142</v>
      </c>
      <c r="BJ39" s="6">
        <v>1</v>
      </c>
      <c r="CN39" s="6">
        <v>1</v>
      </c>
      <c r="CS39" s="6">
        <v>1</v>
      </c>
    </row>
    <row r="40" spans="1:143" ht="20.399999999999999" customHeight="1">
      <c r="A40" s="1">
        <v>36</v>
      </c>
      <c r="B40" s="2" t="s">
        <v>323</v>
      </c>
      <c r="I40" s="6" t="s">
        <v>142</v>
      </c>
      <c r="AL40" s="6">
        <v>1</v>
      </c>
      <c r="AQ40" s="6" t="s">
        <v>142</v>
      </c>
      <c r="DC40" s="6" t="s">
        <v>142</v>
      </c>
      <c r="DD40" s="6">
        <v>1</v>
      </c>
    </row>
    <row r="41" spans="1:143" ht="20.399999999999999" customHeight="1">
      <c r="A41" s="1">
        <v>37</v>
      </c>
      <c r="B41" s="2" t="s">
        <v>324</v>
      </c>
      <c r="G41" s="6">
        <v>1</v>
      </c>
      <c r="I41" s="7" t="s">
        <v>142</v>
      </c>
      <c r="J41" s="7"/>
      <c r="K41" s="7"/>
      <c r="L41" s="7">
        <v>1</v>
      </c>
      <c r="U41" s="6">
        <v>1</v>
      </c>
      <c r="CO41" s="6">
        <v>1</v>
      </c>
      <c r="CS41" s="6">
        <v>1</v>
      </c>
      <c r="CU41" s="7" t="s">
        <v>142</v>
      </c>
      <c r="CV41" s="7" t="s">
        <v>142</v>
      </c>
    </row>
    <row r="42" spans="1:143" ht="20.399999999999999" customHeight="1">
      <c r="A42" s="1">
        <v>38</v>
      </c>
      <c r="B42" s="2" t="s">
        <v>325</v>
      </c>
      <c r="L42" s="6">
        <v>1</v>
      </c>
      <c r="X42" s="6">
        <v>1</v>
      </c>
      <c r="BN42" s="6">
        <v>1</v>
      </c>
      <c r="CC42" s="6">
        <v>1</v>
      </c>
      <c r="CI42" s="6">
        <v>1</v>
      </c>
      <c r="CO42" s="6">
        <v>1</v>
      </c>
      <c r="CS42" s="6" t="s">
        <v>142</v>
      </c>
      <c r="DJ42" s="6">
        <v>1</v>
      </c>
      <c r="DK42" s="6">
        <v>1</v>
      </c>
      <c r="DU42" s="6" t="s">
        <v>326</v>
      </c>
      <c r="DV42" s="6" t="s">
        <v>142</v>
      </c>
      <c r="EL42" s="6">
        <v>1</v>
      </c>
      <c r="EM42" s="8" t="s">
        <v>142</v>
      </c>
    </row>
    <row r="43" spans="1:143" ht="20.399999999999999" customHeight="1">
      <c r="A43" s="1">
        <v>39</v>
      </c>
      <c r="B43" s="2" t="s">
        <v>327</v>
      </c>
      <c r="G43" s="6" t="s">
        <v>142</v>
      </c>
      <c r="O43" s="8">
        <v>1</v>
      </c>
      <c r="S43" s="8" t="s">
        <v>142</v>
      </c>
      <c r="U43" s="6">
        <v>1</v>
      </c>
      <c r="W43" s="7" t="s">
        <v>142</v>
      </c>
      <c r="AB43" s="6">
        <v>1</v>
      </c>
      <c r="AD43" s="7" t="s">
        <v>142</v>
      </c>
      <c r="AL43" s="6">
        <v>1</v>
      </c>
      <c r="AZ43" s="6">
        <v>1</v>
      </c>
      <c r="BT43" s="6">
        <v>1</v>
      </c>
      <c r="DD43" s="6">
        <v>1</v>
      </c>
      <c r="DE43" s="15" t="s">
        <v>142</v>
      </c>
      <c r="DF43" s="15"/>
    </row>
    <row r="44" spans="1:143" ht="20.399999999999999" customHeight="1">
      <c r="A44" s="1">
        <v>40</v>
      </c>
      <c r="B44" s="2" t="s">
        <v>328</v>
      </c>
      <c r="BA44" s="6">
        <v>1</v>
      </c>
      <c r="BL44" s="7" t="s">
        <v>142</v>
      </c>
      <c r="BM44" s="7"/>
      <c r="BO44" s="6">
        <v>1</v>
      </c>
      <c r="CE44" s="6">
        <v>1</v>
      </c>
      <c r="DE44" s="6">
        <v>1</v>
      </c>
      <c r="DI44" s="6">
        <v>1</v>
      </c>
      <c r="EJ44" s="6">
        <v>1</v>
      </c>
      <c r="EK44" s="7" t="s">
        <v>142</v>
      </c>
    </row>
    <row r="45" spans="1:143" ht="20.399999999999999" customHeight="1">
      <c r="A45" s="1">
        <v>41</v>
      </c>
      <c r="B45" s="2" t="s">
        <v>329</v>
      </c>
      <c r="AL45" s="6">
        <v>1</v>
      </c>
      <c r="AP45" s="6">
        <v>1</v>
      </c>
      <c r="AS45" s="6">
        <v>1</v>
      </c>
      <c r="CO45" s="6">
        <v>1</v>
      </c>
      <c r="DD45" s="6">
        <v>1</v>
      </c>
      <c r="DG45" s="7" t="s">
        <v>142</v>
      </c>
      <c r="DH45" s="7"/>
      <c r="DI45" s="6" t="s">
        <v>142</v>
      </c>
      <c r="EJ45" s="6">
        <v>1</v>
      </c>
      <c r="EK45" s="6" t="s">
        <v>142</v>
      </c>
    </row>
    <row r="46" spans="1:143" ht="20.399999999999999" customHeight="1">
      <c r="A46" s="1">
        <v>42</v>
      </c>
      <c r="B46" s="2" t="s">
        <v>330</v>
      </c>
      <c r="C46" s="6">
        <v>1</v>
      </c>
      <c r="X46" s="6">
        <v>1</v>
      </c>
      <c r="BA46" s="6">
        <v>1</v>
      </c>
      <c r="CN46" s="6">
        <v>2</v>
      </c>
      <c r="CS46" s="6">
        <v>1</v>
      </c>
      <c r="CT46" s="6">
        <v>1</v>
      </c>
      <c r="CY46" s="6">
        <v>1</v>
      </c>
      <c r="DA46" s="6" t="s">
        <v>142</v>
      </c>
      <c r="DD46" s="6">
        <v>1</v>
      </c>
      <c r="DF46" s="6">
        <v>1</v>
      </c>
      <c r="DG46" s="6" t="s">
        <v>142</v>
      </c>
      <c r="DI46" s="6" t="s">
        <v>142</v>
      </c>
      <c r="DN46" s="6">
        <v>1</v>
      </c>
    </row>
    <row r="47" spans="1:143" ht="20.399999999999999" customHeight="1">
      <c r="A47" s="1">
        <v>43</v>
      </c>
      <c r="B47" s="2" t="s">
        <v>331</v>
      </c>
      <c r="C47" s="6">
        <v>1</v>
      </c>
      <c r="M47" s="6">
        <v>1</v>
      </c>
      <c r="P47" s="6" t="s">
        <v>142</v>
      </c>
      <c r="AY47" s="6">
        <v>1</v>
      </c>
      <c r="BZ47" s="6">
        <v>1</v>
      </c>
      <c r="CK47" s="6">
        <v>1</v>
      </c>
      <c r="CM47" s="6">
        <v>1</v>
      </c>
      <c r="CO47" s="6">
        <v>1</v>
      </c>
      <c r="CS47" s="6" t="s">
        <v>142</v>
      </c>
      <c r="CT47" s="7" t="s">
        <v>142</v>
      </c>
      <c r="DA47" s="6">
        <v>1</v>
      </c>
      <c r="DD47" s="8" t="s">
        <v>142</v>
      </c>
      <c r="DE47" s="8" t="s">
        <v>142</v>
      </c>
      <c r="DG47" s="6" t="s">
        <v>142</v>
      </c>
      <c r="DN47" s="6">
        <v>1</v>
      </c>
      <c r="EG47" s="8">
        <v>1</v>
      </c>
      <c r="EI47" s="8"/>
    </row>
    <row r="48" spans="1:143" ht="20.399999999999999" customHeight="1">
      <c r="A48" s="1">
        <v>44</v>
      </c>
      <c r="B48" s="2" t="s">
        <v>332</v>
      </c>
      <c r="M48" s="6">
        <v>1</v>
      </c>
      <c r="P48" s="8" t="s">
        <v>142</v>
      </c>
      <c r="T48" s="6">
        <v>1</v>
      </c>
      <c r="U48" s="6" t="s">
        <v>142</v>
      </c>
      <c r="W48" s="6" t="s">
        <v>142</v>
      </c>
      <c r="X48" s="6" t="s">
        <v>142</v>
      </c>
      <c r="Z48" s="6">
        <v>1</v>
      </c>
      <c r="BH48" s="6" t="s">
        <v>142</v>
      </c>
      <c r="BJ48" s="6">
        <v>1</v>
      </c>
      <c r="CO48" s="6">
        <v>1</v>
      </c>
      <c r="CV48" s="6" t="s">
        <v>142</v>
      </c>
      <c r="DA48" s="6" t="s">
        <v>142</v>
      </c>
      <c r="DT48" s="6">
        <v>1</v>
      </c>
    </row>
    <row r="49" spans="1:144" ht="20.399999999999999" customHeight="1">
      <c r="A49" s="1">
        <v>45</v>
      </c>
      <c r="B49" s="2" t="s">
        <v>333</v>
      </c>
      <c r="C49" s="6" t="s">
        <v>142</v>
      </c>
      <c r="F49" s="6">
        <v>1</v>
      </c>
      <c r="H49" s="8" t="s">
        <v>142</v>
      </c>
      <c r="I49" s="7" t="s">
        <v>142</v>
      </c>
      <c r="J49" s="7"/>
      <c r="K49" s="7"/>
      <c r="O49" s="7">
        <v>1</v>
      </c>
      <c r="X49" s="7">
        <v>1</v>
      </c>
      <c r="Y49" s="7"/>
      <c r="Z49" s="6">
        <v>1</v>
      </c>
      <c r="AA49" s="7" t="s">
        <v>142</v>
      </c>
      <c r="AF49" s="6">
        <v>1</v>
      </c>
      <c r="AP49" s="6">
        <v>1</v>
      </c>
      <c r="AZ49" s="6">
        <v>1</v>
      </c>
      <c r="BN49" s="6">
        <v>1</v>
      </c>
      <c r="DJ49" s="6">
        <v>1</v>
      </c>
      <c r="EG49" s="6">
        <v>1</v>
      </c>
    </row>
    <row r="50" spans="1:144" ht="20.399999999999999" customHeight="1">
      <c r="A50" s="1">
        <v>46</v>
      </c>
      <c r="B50" s="2" t="s">
        <v>334</v>
      </c>
      <c r="G50" s="8">
        <v>1</v>
      </c>
      <c r="K50" s="6">
        <v>1</v>
      </c>
      <c r="AF50" s="7"/>
      <c r="AM50" s="7" t="s">
        <v>142</v>
      </c>
      <c r="AN50" s="7"/>
      <c r="BJ50" s="7" t="s">
        <v>142</v>
      </c>
      <c r="BO50" s="6">
        <v>1</v>
      </c>
      <c r="DP50" s="7" t="s">
        <v>142</v>
      </c>
      <c r="DQ50" s="7"/>
      <c r="EG50" s="6" t="s">
        <v>142</v>
      </c>
      <c r="EM50" s="1">
        <v>1</v>
      </c>
    </row>
    <row r="51" spans="1:144" ht="20.399999999999999" customHeight="1">
      <c r="A51" s="1">
        <v>47</v>
      </c>
      <c r="B51" s="2" t="s">
        <v>335</v>
      </c>
      <c r="C51" s="6">
        <v>1</v>
      </c>
      <c r="G51" s="6" t="s">
        <v>142</v>
      </c>
      <c r="L51" s="6">
        <v>1</v>
      </c>
      <c r="AP51" s="6">
        <v>1</v>
      </c>
      <c r="AZ51" s="6" t="s">
        <v>142</v>
      </c>
      <c r="CO51" s="6">
        <v>1</v>
      </c>
      <c r="CV51" s="6" t="s">
        <v>142</v>
      </c>
      <c r="DU51" s="6">
        <v>1</v>
      </c>
      <c r="DV51" s="6" t="s">
        <v>142</v>
      </c>
    </row>
    <row r="52" spans="1:144" ht="20.399999999999999" customHeight="1">
      <c r="A52" s="1">
        <v>48</v>
      </c>
      <c r="B52" s="2" t="s">
        <v>336</v>
      </c>
      <c r="W52" s="6">
        <v>1</v>
      </c>
      <c r="X52" s="6" t="s">
        <v>142</v>
      </c>
      <c r="AP52" s="6">
        <v>1</v>
      </c>
      <c r="AR52" s="6" t="s">
        <v>142</v>
      </c>
      <c r="EH52" s="6" t="s">
        <v>142</v>
      </c>
      <c r="EJ52" s="6">
        <v>1</v>
      </c>
    </row>
    <row r="53" spans="1:144" ht="20.399999999999999" customHeight="1">
      <c r="A53" s="1">
        <v>49</v>
      </c>
      <c r="B53" s="2" t="s">
        <v>337</v>
      </c>
      <c r="K53" s="8"/>
      <c r="L53" s="6">
        <v>1</v>
      </c>
      <c r="O53" s="8" t="s">
        <v>142</v>
      </c>
      <c r="U53" s="6">
        <v>1</v>
      </c>
      <c r="BX53" s="6">
        <v>1</v>
      </c>
      <c r="CH53" s="6">
        <v>1</v>
      </c>
      <c r="CM53" s="8" t="s">
        <v>142</v>
      </c>
      <c r="CO53" s="6">
        <v>1</v>
      </c>
      <c r="DK53" s="6">
        <v>1</v>
      </c>
      <c r="DL53" s="8" t="s">
        <v>142</v>
      </c>
      <c r="DM53" s="8"/>
    </row>
    <row r="54" spans="1:144" ht="20.399999999999999" customHeight="1">
      <c r="A54" s="1">
        <v>50</v>
      </c>
      <c r="B54" s="2" t="s">
        <v>338</v>
      </c>
      <c r="M54" s="8" t="s">
        <v>142</v>
      </c>
      <c r="N54" s="8"/>
      <c r="O54" s="8">
        <v>1</v>
      </c>
      <c r="BI54" s="6">
        <v>1</v>
      </c>
      <c r="BN54" s="6">
        <v>1</v>
      </c>
      <c r="BO54" s="6">
        <v>1</v>
      </c>
      <c r="BY54" s="6">
        <v>1</v>
      </c>
      <c r="CO54" s="6">
        <v>1</v>
      </c>
      <c r="CS54" s="8" t="s">
        <v>142</v>
      </c>
      <c r="DG54" s="16" t="s">
        <v>142</v>
      </c>
      <c r="DH54" s="16"/>
      <c r="DI54" s="16" t="s">
        <v>142</v>
      </c>
      <c r="DJ54" s="6">
        <v>1</v>
      </c>
      <c r="DK54" s="6">
        <v>1</v>
      </c>
      <c r="ED54" s="6">
        <v>1</v>
      </c>
      <c r="EH54" s="8" t="s">
        <v>142</v>
      </c>
    </row>
    <row r="55" spans="1:144" ht="20.399999999999999" customHeight="1">
      <c r="A55" s="1">
        <v>51</v>
      </c>
      <c r="B55" s="2" t="s">
        <v>339</v>
      </c>
      <c r="K55" s="8"/>
      <c r="O55" s="8"/>
      <c r="R55" s="6">
        <v>1</v>
      </c>
      <c r="U55" s="6">
        <v>1</v>
      </c>
      <c r="W55" s="8" t="s">
        <v>142</v>
      </c>
      <c r="X55" s="8" t="s">
        <v>142</v>
      </c>
      <c r="Y55" s="8"/>
      <c r="Z55" s="8" t="s">
        <v>142</v>
      </c>
      <c r="AA55" s="7" t="s">
        <v>142</v>
      </c>
      <c r="AB55" s="7" t="s">
        <v>142</v>
      </c>
      <c r="AC55" s="7"/>
      <c r="AY55" s="6">
        <v>1</v>
      </c>
      <c r="BG55" s="7" t="s">
        <v>142</v>
      </c>
      <c r="BP55" s="6">
        <v>1</v>
      </c>
      <c r="BW55" s="6">
        <v>1</v>
      </c>
      <c r="BX55" s="8" t="s">
        <v>142</v>
      </c>
      <c r="BY55" s="8" t="s">
        <v>142</v>
      </c>
      <c r="BZ55" s="8" t="s">
        <v>142</v>
      </c>
      <c r="CA55" s="8"/>
      <c r="CB55" s="7" t="s">
        <v>142</v>
      </c>
      <c r="CE55" s="8" t="s">
        <v>142</v>
      </c>
      <c r="CF55" s="8"/>
      <c r="CG55" s="8"/>
      <c r="CH55" s="8" t="s">
        <v>142</v>
      </c>
      <c r="CO55" s="6">
        <v>1</v>
      </c>
      <c r="CU55" s="8" t="s">
        <v>142</v>
      </c>
      <c r="DW55" s="8" t="s">
        <v>142</v>
      </c>
      <c r="EA55" s="6">
        <v>1</v>
      </c>
    </row>
    <row r="56" spans="1:144" ht="20.399999999999999" customHeight="1">
      <c r="A56" s="1">
        <v>52</v>
      </c>
      <c r="B56" s="2" t="s">
        <v>340</v>
      </c>
      <c r="G56" s="6">
        <v>1</v>
      </c>
      <c r="P56" s="6">
        <v>1</v>
      </c>
      <c r="AL56" s="6">
        <v>1</v>
      </c>
      <c r="AM56" s="7" t="s">
        <v>142</v>
      </c>
      <c r="AN56" s="7"/>
      <c r="DD56" s="6">
        <v>1</v>
      </c>
      <c r="DE56" s="6" t="s">
        <v>142</v>
      </c>
    </row>
    <row r="57" spans="1:144" ht="20.399999999999999" customHeight="1">
      <c r="A57" s="1">
        <v>53</v>
      </c>
      <c r="B57" s="2" t="s">
        <v>341</v>
      </c>
      <c r="K57" s="7"/>
      <c r="X57" s="6">
        <v>1</v>
      </c>
      <c r="AB57" s="7" t="s">
        <v>142</v>
      </c>
      <c r="AC57" s="7"/>
      <c r="AP57" s="6">
        <v>1</v>
      </c>
      <c r="AZ57" s="7" t="s">
        <v>142</v>
      </c>
      <c r="CI57" s="6">
        <v>1</v>
      </c>
      <c r="CM57" s="7" t="s">
        <v>142</v>
      </c>
    </row>
    <row r="58" spans="1:144" ht="20.399999999999999" customHeight="1">
      <c r="A58" s="1">
        <v>54</v>
      </c>
      <c r="B58" s="2" t="s">
        <v>342</v>
      </c>
      <c r="CJ58" s="6">
        <v>1</v>
      </c>
      <c r="CN58" s="6">
        <v>1</v>
      </c>
      <c r="CQ58" s="6">
        <v>1</v>
      </c>
      <c r="CZ58" s="6">
        <v>1</v>
      </c>
      <c r="DG58" s="6" t="s">
        <v>142</v>
      </c>
      <c r="DI58" s="6" t="s">
        <v>142</v>
      </c>
      <c r="DJ58" s="6" t="s">
        <v>142</v>
      </c>
      <c r="DK58" s="6">
        <v>1</v>
      </c>
      <c r="EM58" s="1">
        <v>1</v>
      </c>
      <c r="EN58" s="6" t="s">
        <v>142</v>
      </c>
    </row>
    <row r="59" spans="1:144" ht="20.399999999999999" customHeight="1">
      <c r="A59" s="1">
        <v>55</v>
      </c>
      <c r="B59" s="2" t="s">
        <v>343</v>
      </c>
      <c r="M59" s="7" t="s">
        <v>142</v>
      </c>
      <c r="N59" s="7"/>
      <c r="O59" s="7"/>
      <c r="U59" s="6">
        <v>1</v>
      </c>
      <c r="Z59" s="6">
        <v>1</v>
      </c>
      <c r="AA59" s="7" t="s">
        <v>142</v>
      </c>
      <c r="AH59" s="6">
        <v>1</v>
      </c>
      <c r="BO59" s="6">
        <v>1</v>
      </c>
      <c r="BP59" s="6" t="s">
        <v>142</v>
      </c>
      <c r="CB59" s="6">
        <v>1</v>
      </c>
      <c r="CC59" s="6" t="s">
        <v>142</v>
      </c>
      <c r="CE59" s="7" t="s">
        <v>142</v>
      </c>
      <c r="CF59" s="7"/>
      <c r="CG59" s="7"/>
      <c r="CO59" s="6">
        <v>1</v>
      </c>
    </row>
    <row r="60" spans="1:144" ht="20.399999999999999" customHeight="1">
      <c r="A60" s="1">
        <v>56</v>
      </c>
      <c r="B60" s="2" t="s">
        <v>344</v>
      </c>
      <c r="C60" s="6" t="s">
        <v>142</v>
      </c>
      <c r="F60" s="6">
        <v>1</v>
      </c>
      <c r="G60" s="7" t="s">
        <v>142</v>
      </c>
    </row>
    <row r="61" spans="1:144" ht="20.399999999999999" customHeight="1">
      <c r="A61" s="1">
        <v>57</v>
      </c>
      <c r="B61" s="2" t="s">
        <v>345</v>
      </c>
      <c r="C61" s="6">
        <v>1</v>
      </c>
      <c r="D61" s="6">
        <v>1</v>
      </c>
      <c r="G61" s="6">
        <v>1</v>
      </c>
      <c r="K61" s="6">
        <v>1</v>
      </c>
      <c r="AH61" s="6">
        <v>1</v>
      </c>
      <c r="AY61" s="6">
        <v>1</v>
      </c>
      <c r="AZ61" s="8" t="s">
        <v>142</v>
      </c>
      <c r="BE61" s="8" t="s">
        <v>142</v>
      </c>
      <c r="BF61" s="8"/>
      <c r="CO61" s="6">
        <v>1</v>
      </c>
      <c r="CS61" s="8" t="s">
        <v>142</v>
      </c>
      <c r="CT61" s="7" t="s">
        <v>142</v>
      </c>
      <c r="CW61" s="6">
        <v>1</v>
      </c>
      <c r="DI61" s="6">
        <v>1</v>
      </c>
      <c r="EA61" s="6">
        <v>1</v>
      </c>
    </row>
    <row r="62" spans="1:144" ht="20.399999999999999" customHeight="1">
      <c r="A62" s="1">
        <v>58</v>
      </c>
      <c r="B62" s="2" t="s">
        <v>346</v>
      </c>
      <c r="K62" s="7"/>
      <c r="O62" s="6">
        <v>1</v>
      </c>
      <c r="AP62" s="6">
        <v>1</v>
      </c>
      <c r="CI62" s="6">
        <v>1</v>
      </c>
      <c r="CM62" s="7" t="s">
        <v>142</v>
      </c>
      <c r="DI62" s="6" t="s">
        <v>142</v>
      </c>
      <c r="DN62" s="8" t="s">
        <v>142</v>
      </c>
      <c r="DO62" s="8"/>
      <c r="DP62" s="8" t="s">
        <v>142</v>
      </c>
      <c r="DQ62" s="8">
        <v>1</v>
      </c>
      <c r="EA62" s="6" t="s">
        <v>142</v>
      </c>
    </row>
    <row r="63" spans="1:144" ht="20.399999999999999" customHeight="1">
      <c r="A63" s="1">
        <v>59</v>
      </c>
      <c r="B63" s="2" t="s">
        <v>347</v>
      </c>
      <c r="K63" s="8"/>
      <c r="AP63" s="6" t="s">
        <v>142</v>
      </c>
      <c r="AY63" s="6">
        <v>1</v>
      </c>
      <c r="BA63" s="7" t="s">
        <v>142</v>
      </c>
      <c r="BB63" s="7"/>
      <c r="BC63" s="7"/>
      <c r="BD63" s="8" t="s">
        <v>142</v>
      </c>
      <c r="BO63" s="6">
        <v>1</v>
      </c>
      <c r="CO63" s="6">
        <v>1</v>
      </c>
      <c r="DQ63" s="6" t="s">
        <v>142</v>
      </c>
    </row>
    <row r="64" spans="1:144" ht="20.399999999999999" customHeight="1">
      <c r="A64" s="1">
        <v>60</v>
      </c>
      <c r="B64" s="2" t="s">
        <v>348</v>
      </c>
      <c r="CR64" s="6">
        <v>1</v>
      </c>
    </row>
    <row r="65" spans="1:144" ht="20.399999999999999" customHeight="1">
      <c r="A65" s="1">
        <v>61</v>
      </c>
      <c r="B65" s="2" t="s">
        <v>349</v>
      </c>
      <c r="K65" s="7"/>
      <c r="CN65" s="6">
        <v>1</v>
      </c>
      <c r="CO65" s="7" t="s">
        <v>142</v>
      </c>
      <c r="CP65" s="7"/>
      <c r="CQ65" s="17" t="s">
        <v>142</v>
      </c>
      <c r="CR65" s="7" t="s">
        <v>142</v>
      </c>
      <c r="DK65" s="6">
        <v>1</v>
      </c>
      <c r="DP65" s="6">
        <v>1</v>
      </c>
    </row>
    <row r="66" spans="1:144" ht="20.399999999999999" customHeight="1">
      <c r="A66" s="1">
        <v>62</v>
      </c>
      <c r="B66" s="2" t="s">
        <v>350</v>
      </c>
      <c r="W66" s="6">
        <v>1</v>
      </c>
      <c r="Z66" s="6" t="s">
        <v>142</v>
      </c>
      <c r="DW66" s="6" t="s">
        <v>142</v>
      </c>
      <c r="DZ66" s="6">
        <v>1</v>
      </c>
    </row>
    <row r="67" spans="1:144" ht="20.399999999999999" customHeight="1">
      <c r="A67" s="1">
        <v>63</v>
      </c>
      <c r="B67" s="2" t="s">
        <v>351</v>
      </c>
      <c r="M67" s="6">
        <v>1</v>
      </c>
      <c r="P67" s="6" t="s">
        <v>142</v>
      </c>
      <c r="AP67" s="6">
        <v>1</v>
      </c>
      <c r="AS67" s="6" t="s">
        <v>142</v>
      </c>
      <c r="AY67" s="6" t="s">
        <v>142</v>
      </c>
      <c r="CO67" s="6">
        <v>1</v>
      </c>
    </row>
    <row r="68" spans="1:144" ht="20.399999999999999" customHeight="1">
      <c r="A68" s="1">
        <v>64</v>
      </c>
      <c r="B68" s="2" t="s">
        <v>352</v>
      </c>
      <c r="K68" s="7"/>
      <c r="O68" s="6">
        <v>1</v>
      </c>
      <c r="Q68" s="7" t="s">
        <v>142</v>
      </c>
      <c r="R68" s="7" t="s">
        <v>142</v>
      </c>
      <c r="S68" s="7" t="s">
        <v>142</v>
      </c>
      <c r="X68" s="7">
        <v>1</v>
      </c>
      <c r="Y68" s="7"/>
      <c r="AP68" s="6">
        <v>1</v>
      </c>
      <c r="AQ68" s="7" t="s">
        <v>142</v>
      </c>
    </row>
    <row r="69" spans="1:144" ht="20.399999999999999" customHeight="1">
      <c r="A69" s="1">
        <v>65</v>
      </c>
      <c r="B69" s="2" t="s">
        <v>353</v>
      </c>
      <c r="K69" s="8"/>
      <c r="M69" s="8" t="s">
        <v>142</v>
      </c>
      <c r="N69" s="8"/>
      <c r="X69" s="6">
        <v>1</v>
      </c>
      <c r="AC69" s="6">
        <v>1</v>
      </c>
      <c r="AS69" s="6">
        <v>1</v>
      </c>
      <c r="BE69" s="8" t="s">
        <v>142</v>
      </c>
      <c r="BF69" s="8"/>
      <c r="BG69" s="7" t="s">
        <v>142</v>
      </c>
      <c r="BH69" s="8" t="s">
        <v>142</v>
      </c>
      <c r="BI69" s="8" t="s">
        <v>142</v>
      </c>
      <c r="BJ69" s="8" t="s">
        <v>142</v>
      </c>
      <c r="BK69" s="8"/>
      <c r="CG69" s="6">
        <v>1</v>
      </c>
      <c r="CO69" s="6">
        <v>1</v>
      </c>
      <c r="DM69" s="6">
        <v>1</v>
      </c>
      <c r="ED69" s="6">
        <v>1</v>
      </c>
      <c r="EH69" s="7" t="s">
        <v>142</v>
      </c>
    </row>
    <row r="70" spans="1:144" ht="20.399999999999999" customHeight="1">
      <c r="A70" s="1">
        <v>66</v>
      </c>
      <c r="B70" s="2" t="s">
        <v>354</v>
      </c>
      <c r="C70" s="6">
        <v>1</v>
      </c>
      <c r="H70" s="7" t="s">
        <v>142</v>
      </c>
      <c r="DS70" s="6">
        <v>2</v>
      </c>
      <c r="DY70" s="7" t="s">
        <v>142</v>
      </c>
      <c r="DZ70" s="7" t="s">
        <v>142</v>
      </c>
    </row>
    <row r="71" spans="1:144" s="20" customFormat="1">
      <c r="A71" s="18"/>
      <c r="B71" s="19" t="s">
        <v>1001</v>
      </c>
      <c r="C71" s="18">
        <f>SUM(C3:C70)</f>
        <v>10</v>
      </c>
      <c r="D71" s="18">
        <f t="shared" ref="D71:BO71" si="0">SUM(D3:D70)</f>
        <v>1</v>
      </c>
      <c r="E71" s="18">
        <f t="shared" si="0"/>
        <v>1</v>
      </c>
      <c r="F71" s="18">
        <f t="shared" si="0"/>
        <v>3</v>
      </c>
      <c r="G71" s="18">
        <f t="shared" si="0"/>
        <v>9</v>
      </c>
      <c r="H71" s="18">
        <f t="shared" si="0"/>
        <v>1</v>
      </c>
      <c r="I71" s="18">
        <f t="shared" si="0"/>
        <v>1</v>
      </c>
      <c r="J71" s="18">
        <f t="shared" si="0"/>
        <v>0</v>
      </c>
      <c r="K71" s="18">
        <f t="shared" si="0"/>
        <v>2</v>
      </c>
      <c r="L71" s="18">
        <f t="shared" si="0"/>
        <v>5</v>
      </c>
      <c r="M71" s="18">
        <f t="shared" si="0"/>
        <v>5</v>
      </c>
      <c r="N71" s="18">
        <f t="shared" si="0"/>
        <v>0</v>
      </c>
      <c r="O71" s="18">
        <f t="shared" si="0"/>
        <v>6</v>
      </c>
      <c r="P71" s="18">
        <f t="shared" si="0"/>
        <v>3</v>
      </c>
      <c r="Q71" s="18">
        <f t="shared" si="0"/>
        <v>2</v>
      </c>
      <c r="R71" s="18">
        <f t="shared" si="0"/>
        <v>1</v>
      </c>
      <c r="S71" s="18">
        <f t="shared" si="0"/>
        <v>1</v>
      </c>
      <c r="T71" s="18">
        <f t="shared" si="0"/>
        <v>2</v>
      </c>
      <c r="U71" s="18">
        <f t="shared" si="0"/>
        <v>7</v>
      </c>
      <c r="V71" s="18">
        <f t="shared" si="0"/>
        <v>0</v>
      </c>
      <c r="W71" s="18">
        <f t="shared" si="0"/>
        <v>3</v>
      </c>
      <c r="X71" s="18">
        <f t="shared" si="0"/>
        <v>7</v>
      </c>
      <c r="Y71" s="18">
        <f t="shared" si="0"/>
        <v>0</v>
      </c>
      <c r="Z71" s="18">
        <f t="shared" si="0"/>
        <v>3</v>
      </c>
      <c r="AA71" s="18">
        <f t="shared" si="0"/>
        <v>2</v>
      </c>
      <c r="AB71" s="18">
        <f t="shared" si="0"/>
        <v>4</v>
      </c>
      <c r="AC71" s="18">
        <f t="shared" si="0"/>
        <v>1</v>
      </c>
      <c r="AD71" s="18">
        <f t="shared" si="0"/>
        <v>1</v>
      </c>
      <c r="AE71" s="18">
        <f t="shared" si="0"/>
        <v>1</v>
      </c>
      <c r="AF71" s="18">
        <f t="shared" si="0"/>
        <v>1</v>
      </c>
      <c r="AG71" s="18">
        <f t="shared" si="0"/>
        <v>1</v>
      </c>
      <c r="AH71" s="18">
        <f t="shared" si="0"/>
        <v>3</v>
      </c>
      <c r="AI71" s="18">
        <f t="shared" si="0"/>
        <v>1</v>
      </c>
      <c r="AJ71" s="18">
        <f t="shared" si="0"/>
        <v>1</v>
      </c>
      <c r="AK71" s="18">
        <f t="shared" si="0"/>
        <v>0</v>
      </c>
      <c r="AL71" s="18">
        <f t="shared" si="0"/>
        <v>8</v>
      </c>
      <c r="AM71" s="18">
        <f t="shared" si="0"/>
        <v>1</v>
      </c>
      <c r="AN71" s="18">
        <f t="shared" si="0"/>
        <v>0</v>
      </c>
      <c r="AO71" s="18">
        <f t="shared" si="0"/>
        <v>1</v>
      </c>
      <c r="AP71" s="18">
        <f t="shared" si="0"/>
        <v>13</v>
      </c>
      <c r="AQ71" s="18">
        <f t="shared" si="0"/>
        <v>1</v>
      </c>
      <c r="AR71" s="18">
        <f t="shared" si="0"/>
        <v>1</v>
      </c>
      <c r="AS71" s="18">
        <f t="shared" si="0"/>
        <v>9</v>
      </c>
      <c r="AT71" s="18">
        <f t="shared" si="0"/>
        <v>0</v>
      </c>
      <c r="AU71" s="18">
        <f t="shared" si="0"/>
        <v>0</v>
      </c>
      <c r="AV71" s="18">
        <f t="shared" si="0"/>
        <v>0</v>
      </c>
      <c r="AW71" s="18">
        <f t="shared" si="0"/>
        <v>0</v>
      </c>
      <c r="AX71" s="18">
        <f t="shared" si="0"/>
        <v>0</v>
      </c>
      <c r="AY71" s="18">
        <f t="shared" si="0"/>
        <v>4</v>
      </c>
      <c r="AZ71" s="18">
        <f t="shared" si="0"/>
        <v>2</v>
      </c>
      <c r="BA71" s="18">
        <f t="shared" si="0"/>
        <v>2</v>
      </c>
      <c r="BB71" s="18">
        <f t="shared" si="0"/>
        <v>0</v>
      </c>
      <c r="BC71" s="18">
        <f t="shared" si="0"/>
        <v>0</v>
      </c>
      <c r="BD71" s="18">
        <f t="shared" si="0"/>
        <v>2</v>
      </c>
      <c r="BE71" s="18">
        <f t="shared" si="0"/>
        <v>1</v>
      </c>
      <c r="BF71" s="18">
        <f t="shared" si="0"/>
        <v>0</v>
      </c>
      <c r="BG71" s="18">
        <f t="shared" si="0"/>
        <v>1</v>
      </c>
      <c r="BH71" s="18">
        <f t="shared" si="0"/>
        <v>1</v>
      </c>
      <c r="BI71" s="18">
        <f t="shared" si="0"/>
        <v>1</v>
      </c>
      <c r="BJ71" s="18">
        <f t="shared" si="0"/>
        <v>3</v>
      </c>
      <c r="BK71" s="18">
        <f t="shared" si="0"/>
        <v>0</v>
      </c>
      <c r="BL71" s="18">
        <f t="shared" si="0"/>
        <v>1</v>
      </c>
      <c r="BM71" s="18">
        <f t="shared" si="0"/>
        <v>0</v>
      </c>
      <c r="BN71" s="18">
        <f t="shared" si="0"/>
        <v>6</v>
      </c>
      <c r="BO71" s="18">
        <f t="shared" si="0"/>
        <v>9</v>
      </c>
      <c r="BP71" s="18">
        <f t="shared" ref="BP71:EA71" si="1">SUM(BP3:BP70)</f>
        <v>1</v>
      </c>
      <c r="BQ71" s="18">
        <f t="shared" si="1"/>
        <v>2</v>
      </c>
      <c r="BR71" s="18">
        <f t="shared" si="1"/>
        <v>0</v>
      </c>
      <c r="BS71" s="18">
        <f t="shared" si="1"/>
        <v>0</v>
      </c>
      <c r="BT71" s="18">
        <f t="shared" si="1"/>
        <v>1</v>
      </c>
      <c r="BU71" s="18">
        <f t="shared" si="1"/>
        <v>1</v>
      </c>
      <c r="BV71" s="18">
        <f t="shared" si="1"/>
        <v>1</v>
      </c>
      <c r="BW71" s="18">
        <f t="shared" si="1"/>
        <v>1</v>
      </c>
      <c r="BX71" s="18">
        <f t="shared" si="1"/>
        <v>1</v>
      </c>
      <c r="BY71" s="18">
        <f t="shared" si="1"/>
        <v>1</v>
      </c>
      <c r="BZ71" s="18">
        <f t="shared" si="1"/>
        <v>1</v>
      </c>
      <c r="CA71" s="18">
        <f t="shared" si="1"/>
        <v>0</v>
      </c>
      <c r="CB71" s="18">
        <f t="shared" si="1"/>
        <v>4</v>
      </c>
      <c r="CC71" s="18">
        <f t="shared" si="1"/>
        <v>2</v>
      </c>
      <c r="CD71" s="18">
        <f t="shared" si="1"/>
        <v>0</v>
      </c>
      <c r="CE71" s="18">
        <f t="shared" si="1"/>
        <v>1</v>
      </c>
      <c r="CF71" s="18">
        <f t="shared" si="1"/>
        <v>0</v>
      </c>
      <c r="CG71" s="18">
        <f t="shared" si="1"/>
        <v>1</v>
      </c>
      <c r="CH71" s="18">
        <f t="shared" si="1"/>
        <v>1</v>
      </c>
      <c r="CI71" s="18">
        <f t="shared" si="1"/>
        <v>4</v>
      </c>
      <c r="CJ71" s="18">
        <f t="shared" si="1"/>
        <v>1</v>
      </c>
      <c r="CK71" s="18">
        <f t="shared" si="1"/>
        <v>1</v>
      </c>
      <c r="CL71" s="18">
        <f t="shared" si="1"/>
        <v>0</v>
      </c>
      <c r="CM71" s="18">
        <f t="shared" si="1"/>
        <v>2</v>
      </c>
      <c r="CN71" s="18">
        <f t="shared" si="1"/>
        <v>9</v>
      </c>
      <c r="CO71" s="18">
        <f t="shared" si="1"/>
        <v>24</v>
      </c>
      <c r="CP71" s="18">
        <f t="shared" si="1"/>
        <v>0</v>
      </c>
      <c r="CQ71" s="18">
        <f t="shared" si="1"/>
        <v>1</v>
      </c>
      <c r="CR71" s="18">
        <f t="shared" si="1"/>
        <v>1</v>
      </c>
      <c r="CS71" s="18">
        <f t="shared" si="1"/>
        <v>4</v>
      </c>
      <c r="CT71" s="18">
        <f t="shared" si="1"/>
        <v>2</v>
      </c>
      <c r="CU71" s="18">
        <f t="shared" si="1"/>
        <v>2</v>
      </c>
      <c r="CV71" s="18">
        <f t="shared" si="1"/>
        <v>1</v>
      </c>
      <c r="CW71" s="18">
        <f t="shared" si="1"/>
        <v>3</v>
      </c>
      <c r="CX71" s="18">
        <f t="shared" si="1"/>
        <v>1</v>
      </c>
      <c r="CY71" s="18">
        <f t="shared" si="1"/>
        <v>1</v>
      </c>
      <c r="CZ71" s="18">
        <f t="shared" si="1"/>
        <v>1</v>
      </c>
      <c r="DA71" s="18">
        <f t="shared" si="1"/>
        <v>3</v>
      </c>
      <c r="DB71" s="18">
        <f t="shared" si="1"/>
        <v>1</v>
      </c>
      <c r="DC71" s="18">
        <f t="shared" si="1"/>
        <v>1</v>
      </c>
      <c r="DD71" s="18">
        <f t="shared" si="1"/>
        <v>9</v>
      </c>
      <c r="DE71" s="18">
        <f t="shared" si="1"/>
        <v>2</v>
      </c>
      <c r="DF71" s="18">
        <f t="shared" si="1"/>
        <v>1</v>
      </c>
      <c r="DG71" s="18">
        <f t="shared" si="1"/>
        <v>1</v>
      </c>
      <c r="DH71" s="18">
        <f t="shared" si="1"/>
        <v>0</v>
      </c>
      <c r="DI71" s="18">
        <f t="shared" si="1"/>
        <v>2</v>
      </c>
      <c r="DJ71" s="18">
        <f t="shared" si="1"/>
        <v>7</v>
      </c>
      <c r="DK71" s="18">
        <f t="shared" si="1"/>
        <v>8</v>
      </c>
      <c r="DL71" s="18">
        <f t="shared" si="1"/>
        <v>1</v>
      </c>
      <c r="DM71" s="18">
        <f t="shared" si="1"/>
        <v>1</v>
      </c>
      <c r="DN71" s="18">
        <f t="shared" si="1"/>
        <v>2</v>
      </c>
      <c r="DO71" s="18">
        <f t="shared" si="1"/>
        <v>0</v>
      </c>
      <c r="DP71" s="18">
        <f t="shared" si="1"/>
        <v>2</v>
      </c>
      <c r="DQ71" s="18">
        <f t="shared" si="1"/>
        <v>1</v>
      </c>
      <c r="DR71" s="18">
        <f t="shared" si="1"/>
        <v>1</v>
      </c>
      <c r="DS71" s="18">
        <f t="shared" si="1"/>
        <v>3</v>
      </c>
      <c r="DT71" s="18">
        <f t="shared" si="1"/>
        <v>1</v>
      </c>
      <c r="DU71" s="18">
        <f t="shared" si="1"/>
        <v>2</v>
      </c>
      <c r="DV71" s="18">
        <f t="shared" si="1"/>
        <v>1</v>
      </c>
      <c r="DW71" s="18">
        <f t="shared" si="1"/>
        <v>1</v>
      </c>
      <c r="DX71" s="18">
        <f t="shared" si="1"/>
        <v>1</v>
      </c>
      <c r="DY71" s="18">
        <f t="shared" si="1"/>
        <v>1</v>
      </c>
      <c r="DZ71" s="18">
        <f t="shared" si="1"/>
        <v>2</v>
      </c>
      <c r="EA71" s="18">
        <f t="shared" si="1"/>
        <v>4</v>
      </c>
      <c r="EB71" s="18">
        <f t="shared" ref="EB71:EN71" si="2">SUM(EB3:EB70)</f>
        <v>1</v>
      </c>
      <c r="EC71" s="18">
        <f t="shared" si="2"/>
        <v>0</v>
      </c>
      <c r="ED71" s="18">
        <f t="shared" si="2"/>
        <v>4</v>
      </c>
      <c r="EE71" s="18">
        <f t="shared" si="2"/>
        <v>0</v>
      </c>
      <c r="EF71" s="18">
        <f t="shared" si="2"/>
        <v>0</v>
      </c>
      <c r="EG71" s="18">
        <f t="shared" si="2"/>
        <v>2</v>
      </c>
      <c r="EH71" s="18">
        <f t="shared" si="2"/>
        <v>1</v>
      </c>
      <c r="EI71" s="18">
        <f t="shared" si="2"/>
        <v>0</v>
      </c>
      <c r="EJ71" s="18">
        <f t="shared" si="2"/>
        <v>6</v>
      </c>
      <c r="EK71" s="18">
        <f t="shared" si="2"/>
        <v>4</v>
      </c>
      <c r="EL71" s="18">
        <f t="shared" si="2"/>
        <v>2</v>
      </c>
      <c r="EM71" s="18">
        <f t="shared" si="2"/>
        <v>2</v>
      </c>
      <c r="EN71" s="18">
        <f t="shared" si="2"/>
        <v>0</v>
      </c>
    </row>
    <row r="72" spans="1:144" s="22" customFormat="1">
      <c r="A72" s="6"/>
      <c r="B72" s="21"/>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row>
    <row r="73" spans="1:144" ht="22.8" customHeight="1">
      <c r="A73" s="1">
        <v>67</v>
      </c>
      <c r="B73" s="2" t="s">
        <v>355</v>
      </c>
      <c r="K73" s="8"/>
      <c r="L73" s="23"/>
      <c r="M73" s="23"/>
      <c r="N73" s="23"/>
      <c r="O73" s="23"/>
      <c r="P73" s="23"/>
      <c r="Q73" s="23"/>
      <c r="R73" s="23"/>
      <c r="S73" s="23"/>
      <c r="CI73" s="6">
        <v>1</v>
      </c>
      <c r="CK73" s="8" t="s">
        <v>142</v>
      </c>
      <c r="CL73" s="8"/>
      <c r="CM73" s="8" t="s">
        <v>142</v>
      </c>
      <c r="CR73" s="6">
        <v>1</v>
      </c>
      <c r="DD73" s="6">
        <v>1</v>
      </c>
      <c r="DE73" s="7" t="s">
        <v>142</v>
      </c>
    </row>
    <row r="74" spans="1:144" ht="22.8" customHeight="1">
      <c r="A74" s="1">
        <v>68</v>
      </c>
      <c r="B74" s="2" t="s">
        <v>356</v>
      </c>
      <c r="G74" s="6">
        <v>1</v>
      </c>
      <c r="I74" s="8"/>
      <c r="J74" s="8"/>
      <c r="Y74" s="6">
        <v>1</v>
      </c>
      <c r="CS74" s="6">
        <v>1</v>
      </c>
      <c r="CT74" s="8" t="s">
        <v>142</v>
      </c>
    </row>
    <row r="75" spans="1:144" s="20" customFormat="1">
      <c r="A75" s="18"/>
      <c r="B75" s="19" t="s">
        <v>1002</v>
      </c>
      <c r="C75" s="18">
        <f>SUM(C73:C74)</f>
        <v>0</v>
      </c>
      <c r="D75" s="18">
        <f t="shared" ref="D75:Y75" si="3">SUM(D73:D74)</f>
        <v>0</v>
      </c>
      <c r="E75" s="18">
        <f t="shared" si="3"/>
        <v>0</v>
      </c>
      <c r="F75" s="18">
        <f t="shared" si="3"/>
        <v>0</v>
      </c>
      <c r="G75" s="18">
        <f t="shared" si="3"/>
        <v>1</v>
      </c>
      <c r="H75" s="18">
        <f t="shared" si="3"/>
        <v>0</v>
      </c>
      <c r="I75" s="18">
        <f t="shared" si="3"/>
        <v>0</v>
      </c>
      <c r="J75" s="18">
        <f t="shared" si="3"/>
        <v>0</v>
      </c>
      <c r="K75" s="18">
        <f t="shared" si="3"/>
        <v>0</v>
      </c>
      <c r="L75" s="18">
        <f t="shared" si="3"/>
        <v>0</v>
      </c>
      <c r="M75" s="18">
        <f t="shared" si="3"/>
        <v>0</v>
      </c>
      <c r="N75" s="18">
        <f t="shared" si="3"/>
        <v>0</v>
      </c>
      <c r="O75" s="18">
        <f t="shared" si="3"/>
        <v>0</v>
      </c>
      <c r="P75" s="18">
        <f t="shared" si="3"/>
        <v>0</v>
      </c>
      <c r="Q75" s="18">
        <f t="shared" si="3"/>
        <v>0</v>
      </c>
      <c r="R75" s="18">
        <f t="shared" si="3"/>
        <v>0</v>
      </c>
      <c r="S75" s="18">
        <f t="shared" si="3"/>
        <v>0</v>
      </c>
      <c r="T75" s="18">
        <f t="shared" si="3"/>
        <v>0</v>
      </c>
      <c r="U75" s="18">
        <f t="shared" si="3"/>
        <v>0</v>
      </c>
      <c r="V75" s="18">
        <f t="shared" si="3"/>
        <v>0</v>
      </c>
      <c r="W75" s="18">
        <f t="shared" si="3"/>
        <v>0</v>
      </c>
      <c r="X75" s="18">
        <f t="shared" si="3"/>
        <v>0</v>
      </c>
      <c r="Y75" s="18">
        <f t="shared" si="3"/>
        <v>1</v>
      </c>
      <c r="Z75" s="18">
        <f>SUM(Z73:Z74)</f>
        <v>0</v>
      </c>
      <c r="AA75" s="18">
        <f t="shared" ref="AA75:AQ75" si="4">SUM(AA73:AA74)</f>
        <v>0</v>
      </c>
      <c r="AB75" s="18">
        <f t="shared" si="4"/>
        <v>0</v>
      </c>
      <c r="AC75" s="18">
        <f t="shared" si="4"/>
        <v>0</v>
      </c>
      <c r="AD75" s="18">
        <f t="shared" si="4"/>
        <v>0</v>
      </c>
      <c r="AE75" s="18">
        <f t="shared" si="4"/>
        <v>0</v>
      </c>
      <c r="AF75" s="18">
        <f t="shared" si="4"/>
        <v>0</v>
      </c>
      <c r="AG75" s="18">
        <f t="shared" si="4"/>
        <v>0</v>
      </c>
      <c r="AH75" s="18">
        <f t="shared" si="4"/>
        <v>0</v>
      </c>
      <c r="AI75" s="18">
        <f t="shared" si="4"/>
        <v>0</v>
      </c>
      <c r="AJ75" s="18">
        <f t="shared" si="4"/>
        <v>0</v>
      </c>
      <c r="AK75" s="18">
        <f t="shared" si="4"/>
        <v>0</v>
      </c>
      <c r="AL75" s="18">
        <f t="shared" si="4"/>
        <v>0</v>
      </c>
      <c r="AM75" s="18">
        <f t="shared" si="4"/>
        <v>0</v>
      </c>
      <c r="AN75" s="18">
        <f t="shared" si="4"/>
        <v>0</v>
      </c>
      <c r="AO75" s="18">
        <f t="shared" si="4"/>
        <v>0</v>
      </c>
      <c r="AP75" s="18">
        <f t="shared" si="4"/>
        <v>0</v>
      </c>
      <c r="AQ75" s="18">
        <f t="shared" si="4"/>
        <v>0</v>
      </c>
      <c r="AR75" s="18">
        <f>SUM(AR73:AR74)</f>
        <v>0</v>
      </c>
      <c r="AS75" s="18">
        <f t="shared" ref="AS75:BN75" si="5">SUM(AS73:AS74)</f>
        <v>0</v>
      </c>
      <c r="AT75" s="18">
        <f t="shared" si="5"/>
        <v>0</v>
      </c>
      <c r="AU75" s="18">
        <f t="shared" si="5"/>
        <v>0</v>
      </c>
      <c r="AV75" s="18">
        <f t="shared" si="5"/>
        <v>0</v>
      </c>
      <c r="AW75" s="18">
        <f t="shared" si="5"/>
        <v>0</v>
      </c>
      <c r="AX75" s="18">
        <f t="shared" si="5"/>
        <v>0</v>
      </c>
      <c r="AY75" s="18">
        <f t="shared" si="5"/>
        <v>0</v>
      </c>
      <c r="AZ75" s="18">
        <f t="shared" si="5"/>
        <v>0</v>
      </c>
      <c r="BA75" s="18">
        <f t="shared" si="5"/>
        <v>0</v>
      </c>
      <c r="BB75" s="18">
        <f t="shared" si="5"/>
        <v>0</v>
      </c>
      <c r="BC75" s="18">
        <f t="shared" si="5"/>
        <v>0</v>
      </c>
      <c r="BD75" s="18">
        <f t="shared" si="5"/>
        <v>0</v>
      </c>
      <c r="BE75" s="18">
        <f t="shared" si="5"/>
        <v>0</v>
      </c>
      <c r="BF75" s="18">
        <f t="shared" si="5"/>
        <v>0</v>
      </c>
      <c r="BG75" s="18">
        <f t="shared" si="5"/>
        <v>0</v>
      </c>
      <c r="BH75" s="18">
        <f t="shared" si="5"/>
        <v>0</v>
      </c>
      <c r="BI75" s="18">
        <f t="shared" si="5"/>
        <v>0</v>
      </c>
      <c r="BJ75" s="18">
        <f t="shared" si="5"/>
        <v>0</v>
      </c>
      <c r="BK75" s="18">
        <f t="shared" si="5"/>
        <v>0</v>
      </c>
      <c r="BL75" s="18">
        <f t="shared" si="5"/>
        <v>0</v>
      </c>
      <c r="BM75" s="18">
        <f t="shared" si="5"/>
        <v>0</v>
      </c>
      <c r="BN75" s="18">
        <f t="shared" si="5"/>
        <v>0</v>
      </c>
      <c r="BO75" s="18">
        <f>SUM(BO73:BO74)</f>
        <v>0</v>
      </c>
      <c r="BP75" s="18">
        <f t="shared" ref="BP75:EA75" si="6">SUM(BP73:BP74)</f>
        <v>0</v>
      </c>
      <c r="BQ75" s="18">
        <f t="shared" si="6"/>
        <v>0</v>
      </c>
      <c r="BR75" s="18">
        <f t="shared" si="6"/>
        <v>0</v>
      </c>
      <c r="BS75" s="18">
        <f t="shared" si="6"/>
        <v>0</v>
      </c>
      <c r="BT75" s="18">
        <f t="shared" si="6"/>
        <v>0</v>
      </c>
      <c r="BU75" s="18">
        <f t="shared" si="6"/>
        <v>0</v>
      </c>
      <c r="BV75" s="18">
        <f t="shared" si="6"/>
        <v>0</v>
      </c>
      <c r="BW75" s="18">
        <f t="shared" si="6"/>
        <v>0</v>
      </c>
      <c r="BX75" s="18">
        <f t="shared" si="6"/>
        <v>0</v>
      </c>
      <c r="BY75" s="18">
        <f t="shared" si="6"/>
        <v>0</v>
      </c>
      <c r="BZ75" s="18">
        <f t="shared" si="6"/>
        <v>0</v>
      </c>
      <c r="CA75" s="18">
        <f t="shared" si="6"/>
        <v>0</v>
      </c>
      <c r="CB75" s="18">
        <f t="shared" si="6"/>
        <v>0</v>
      </c>
      <c r="CC75" s="18">
        <f t="shared" si="6"/>
        <v>0</v>
      </c>
      <c r="CD75" s="18">
        <f t="shared" si="6"/>
        <v>0</v>
      </c>
      <c r="CE75" s="18">
        <f t="shared" si="6"/>
        <v>0</v>
      </c>
      <c r="CF75" s="18">
        <f t="shared" si="6"/>
        <v>0</v>
      </c>
      <c r="CG75" s="18">
        <f t="shared" si="6"/>
        <v>0</v>
      </c>
      <c r="CH75" s="18">
        <f t="shared" si="6"/>
        <v>0</v>
      </c>
      <c r="CI75" s="18">
        <f t="shared" si="6"/>
        <v>1</v>
      </c>
      <c r="CJ75" s="18">
        <f t="shared" si="6"/>
        <v>0</v>
      </c>
      <c r="CK75" s="18">
        <f t="shared" si="6"/>
        <v>0</v>
      </c>
      <c r="CL75" s="18">
        <f t="shared" si="6"/>
        <v>0</v>
      </c>
      <c r="CM75" s="18">
        <f t="shared" si="6"/>
        <v>0</v>
      </c>
      <c r="CN75" s="18">
        <f t="shared" si="6"/>
        <v>0</v>
      </c>
      <c r="CO75" s="18">
        <f t="shared" si="6"/>
        <v>0</v>
      </c>
      <c r="CP75" s="18">
        <f t="shared" si="6"/>
        <v>0</v>
      </c>
      <c r="CQ75" s="18">
        <f t="shared" si="6"/>
        <v>0</v>
      </c>
      <c r="CR75" s="18">
        <f t="shared" si="6"/>
        <v>1</v>
      </c>
      <c r="CS75" s="18">
        <f t="shared" si="6"/>
        <v>1</v>
      </c>
      <c r="CT75" s="18">
        <f t="shared" si="6"/>
        <v>0</v>
      </c>
      <c r="CU75" s="18">
        <f t="shared" si="6"/>
        <v>0</v>
      </c>
      <c r="CV75" s="18">
        <f t="shared" si="6"/>
        <v>0</v>
      </c>
      <c r="CW75" s="18">
        <f t="shared" si="6"/>
        <v>0</v>
      </c>
      <c r="CX75" s="18">
        <f t="shared" si="6"/>
        <v>0</v>
      </c>
      <c r="CY75" s="18">
        <f t="shared" si="6"/>
        <v>0</v>
      </c>
      <c r="CZ75" s="18">
        <f t="shared" si="6"/>
        <v>0</v>
      </c>
      <c r="DA75" s="18">
        <f t="shared" si="6"/>
        <v>0</v>
      </c>
      <c r="DB75" s="18">
        <f t="shared" si="6"/>
        <v>0</v>
      </c>
      <c r="DC75" s="18">
        <f t="shared" si="6"/>
        <v>0</v>
      </c>
      <c r="DD75" s="18">
        <f t="shared" si="6"/>
        <v>1</v>
      </c>
      <c r="DE75" s="18">
        <f t="shared" si="6"/>
        <v>0</v>
      </c>
      <c r="DF75" s="18">
        <f t="shared" si="6"/>
        <v>0</v>
      </c>
      <c r="DG75" s="18">
        <f t="shared" si="6"/>
        <v>0</v>
      </c>
      <c r="DH75" s="18">
        <f t="shared" si="6"/>
        <v>0</v>
      </c>
      <c r="DI75" s="18">
        <f t="shared" si="6"/>
        <v>0</v>
      </c>
      <c r="DJ75" s="18">
        <f t="shared" si="6"/>
        <v>0</v>
      </c>
      <c r="DK75" s="18">
        <f t="shared" si="6"/>
        <v>0</v>
      </c>
      <c r="DL75" s="18">
        <f t="shared" si="6"/>
        <v>0</v>
      </c>
      <c r="DM75" s="18">
        <f t="shared" si="6"/>
        <v>0</v>
      </c>
      <c r="DN75" s="18">
        <f t="shared" si="6"/>
        <v>0</v>
      </c>
      <c r="DO75" s="18">
        <f t="shared" si="6"/>
        <v>0</v>
      </c>
      <c r="DP75" s="18">
        <f t="shared" si="6"/>
        <v>0</v>
      </c>
      <c r="DQ75" s="18">
        <f t="shared" si="6"/>
        <v>0</v>
      </c>
      <c r="DR75" s="18">
        <f t="shared" si="6"/>
        <v>0</v>
      </c>
      <c r="DS75" s="18">
        <f t="shared" si="6"/>
        <v>0</v>
      </c>
      <c r="DT75" s="18">
        <f t="shared" si="6"/>
        <v>0</v>
      </c>
      <c r="DU75" s="18">
        <f t="shared" si="6"/>
        <v>0</v>
      </c>
      <c r="DV75" s="18">
        <f t="shared" si="6"/>
        <v>0</v>
      </c>
      <c r="DW75" s="18">
        <f t="shared" si="6"/>
        <v>0</v>
      </c>
      <c r="DX75" s="18">
        <f t="shared" si="6"/>
        <v>0</v>
      </c>
      <c r="DY75" s="18">
        <f t="shared" si="6"/>
        <v>0</v>
      </c>
      <c r="DZ75" s="18">
        <f t="shared" si="6"/>
        <v>0</v>
      </c>
      <c r="EA75" s="18">
        <f t="shared" si="6"/>
        <v>0</v>
      </c>
      <c r="EB75" s="18">
        <f t="shared" ref="EB75:EN75" si="7">SUM(EB73:EB74)</f>
        <v>0</v>
      </c>
      <c r="EC75" s="18">
        <f t="shared" si="7"/>
        <v>0</v>
      </c>
      <c r="ED75" s="18">
        <f t="shared" si="7"/>
        <v>0</v>
      </c>
      <c r="EE75" s="18">
        <f t="shared" si="7"/>
        <v>0</v>
      </c>
      <c r="EF75" s="18">
        <f t="shared" si="7"/>
        <v>0</v>
      </c>
      <c r="EG75" s="18">
        <f t="shared" si="7"/>
        <v>0</v>
      </c>
      <c r="EH75" s="18">
        <f t="shared" si="7"/>
        <v>0</v>
      </c>
      <c r="EI75" s="18">
        <f t="shared" si="7"/>
        <v>0</v>
      </c>
      <c r="EJ75" s="18">
        <f t="shared" si="7"/>
        <v>0</v>
      </c>
      <c r="EK75" s="18">
        <f t="shared" si="7"/>
        <v>0</v>
      </c>
      <c r="EL75" s="18">
        <f t="shared" si="7"/>
        <v>0</v>
      </c>
      <c r="EM75" s="18">
        <f t="shared" si="7"/>
        <v>0</v>
      </c>
      <c r="EN75" s="18">
        <f t="shared" si="7"/>
        <v>0</v>
      </c>
    </row>
    <row r="76" spans="1:144" s="26" customFormat="1">
      <c r="A76" s="24"/>
      <c r="B76" s="25" t="s">
        <v>386</v>
      </c>
      <c r="C76" s="24">
        <f t="shared" ref="C76:AH76" si="8">SUM(C71,C75)</f>
        <v>10</v>
      </c>
      <c r="D76" s="24">
        <f t="shared" si="8"/>
        <v>1</v>
      </c>
      <c r="E76" s="24">
        <f t="shared" si="8"/>
        <v>1</v>
      </c>
      <c r="F76" s="24">
        <f t="shared" si="8"/>
        <v>3</v>
      </c>
      <c r="G76" s="24">
        <f t="shared" si="8"/>
        <v>10</v>
      </c>
      <c r="H76" s="24">
        <f t="shared" si="8"/>
        <v>1</v>
      </c>
      <c r="I76" s="24">
        <f t="shared" si="8"/>
        <v>1</v>
      </c>
      <c r="J76" s="24">
        <f t="shared" si="8"/>
        <v>0</v>
      </c>
      <c r="K76" s="24">
        <f t="shared" si="8"/>
        <v>2</v>
      </c>
      <c r="L76" s="24">
        <f t="shared" si="8"/>
        <v>5</v>
      </c>
      <c r="M76" s="24">
        <f t="shared" si="8"/>
        <v>5</v>
      </c>
      <c r="N76" s="24">
        <f t="shared" si="8"/>
        <v>0</v>
      </c>
      <c r="O76" s="24">
        <f t="shared" si="8"/>
        <v>6</v>
      </c>
      <c r="P76" s="24">
        <f t="shared" si="8"/>
        <v>3</v>
      </c>
      <c r="Q76" s="24">
        <f t="shared" si="8"/>
        <v>2</v>
      </c>
      <c r="R76" s="24">
        <f t="shared" si="8"/>
        <v>1</v>
      </c>
      <c r="S76" s="24">
        <f t="shared" si="8"/>
        <v>1</v>
      </c>
      <c r="T76" s="24">
        <f t="shared" si="8"/>
        <v>2</v>
      </c>
      <c r="U76" s="24">
        <f t="shared" si="8"/>
        <v>7</v>
      </c>
      <c r="V76" s="24">
        <f t="shared" si="8"/>
        <v>0</v>
      </c>
      <c r="W76" s="24">
        <f t="shared" si="8"/>
        <v>3</v>
      </c>
      <c r="X76" s="24">
        <f t="shared" si="8"/>
        <v>7</v>
      </c>
      <c r="Y76" s="24">
        <f t="shared" si="8"/>
        <v>1</v>
      </c>
      <c r="Z76" s="24">
        <f t="shared" si="8"/>
        <v>3</v>
      </c>
      <c r="AA76" s="24">
        <f t="shared" si="8"/>
        <v>2</v>
      </c>
      <c r="AB76" s="24">
        <f t="shared" si="8"/>
        <v>4</v>
      </c>
      <c r="AC76" s="24">
        <f t="shared" si="8"/>
        <v>1</v>
      </c>
      <c r="AD76" s="24">
        <f t="shared" si="8"/>
        <v>1</v>
      </c>
      <c r="AE76" s="24">
        <f t="shared" si="8"/>
        <v>1</v>
      </c>
      <c r="AF76" s="24">
        <f t="shared" si="8"/>
        <v>1</v>
      </c>
      <c r="AG76" s="24">
        <f t="shared" si="8"/>
        <v>1</v>
      </c>
      <c r="AH76" s="24">
        <f t="shared" si="8"/>
        <v>3</v>
      </c>
      <c r="AI76" s="24">
        <f t="shared" ref="AI76:BN76" si="9">SUM(AI71,AI75)</f>
        <v>1</v>
      </c>
      <c r="AJ76" s="24">
        <f t="shared" si="9"/>
        <v>1</v>
      </c>
      <c r="AK76" s="24">
        <f t="shared" si="9"/>
        <v>0</v>
      </c>
      <c r="AL76" s="24">
        <f t="shared" si="9"/>
        <v>8</v>
      </c>
      <c r="AM76" s="24">
        <f t="shared" si="9"/>
        <v>1</v>
      </c>
      <c r="AN76" s="24">
        <f t="shared" si="9"/>
        <v>0</v>
      </c>
      <c r="AO76" s="24">
        <f t="shared" si="9"/>
        <v>1</v>
      </c>
      <c r="AP76" s="24">
        <f t="shared" si="9"/>
        <v>13</v>
      </c>
      <c r="AQ76" s="24">
        <f t="shared" si="9"/>
        <v>1</v>
      </c>
      <c r="AR76" s="24">
        <f t="shared" si="9"/>
        <v>1</v>
      </c>
      <c r="AS76" s="24">
        <f t="shared" si="9"/>
        <v>9</v>
      </c>
      <c r="AT76" s="24">
        <f t="shared" si="9"/>
        <v>0</v>
      </c>
      <c r="AU76" s="24">
        <f t="shared" si="9"/>
        <v>0</v>
      </c>
      <c r="AV76" s="24">
        <f t="shared" si="9"/>
        <v>0</v>
      </c>
      <c r="AW76" s="24">
        <f t="shared" si="9"/>
        <v>0</v>
      </c>
      <c r="AX76" s="24">
        <f t="shared" si="9"/>
        <v>0</v>
      </c>
      <c r="AY76" s="24">
        <f t="shared" si="9"/>
        <v>4</v>
      </c>
      <c r="AZ76" s="24">
        <f t="shared" si="9"/>
        <v>2</v>
      </c>
      <c r="BA76" s="24">
        <f t="shared" si="9"/>
        <v>2</v>
      </c>
      <c r="BB76" s="24">
        <f t="shared" si="9"/>
        <v>0</v>
      </c>
      <c r="BC76" s="24">
        <f t="shared" si="9"/>
        <v>0</v>
      </c>
      <c r="BD76" s="24">
        <f t="shared" si="9"/>
        <v>2</v>
      </c>
      <c r="BE76" s="24">
        <f t="shared" si="9"/>
        <v>1</v>
      </c>
      <c r="BF76" s="24">
        <f t="shared" si="9"/>
        <v>0</v>
      </c>
      <c r="BG76" s="24">
        <f t="shared" si="9"/>
        <v>1</v>
      </c>
      <c r="BH76" s="24">
        <f t="shared" si="9"/>
        <v>1</v>
      </c>
      <c r="BI76" s="24">
        <f t="shared" si="9"/>
        <v>1</v>
      </c>
      <c r="BJ76" s="24">
        <f t="shared" si="9"/>
        <v>3</v>
      </c>
      <c r="BK76" s="24">
        <f t="shared" si="9"/>
        <v>0</v>
      </c>
      <c r="BL76" s="24">
        <f t="shared" si="9"/>
        <v>1</v>
      </c>
      <c r="BM76" s="24">
        <f t="shared" si="9"/>
        <v>0</v>
      </c>
      <c r="BN76" s="24">
        <f t="shared" si="9"/>
        <v>6</v>
      </c>
      <c r="BO76" s="24">
        <f t="shared" ref="BO76:CT76" si="10">SUM(BO71,BO75)</f>
        <v>9</v>
      </c>
      <c r="BP76" s="24">
        <f t="shared" si="10"/>
        <v>1</v>
      </c>
      <c r="BQ76" s="24">
        <f t="shared" si="10"/>
        <v>2</v>
      </c>
      <c r="BR76" s="24">
        <f t="shared" si="10"/>
        <v>0</v>
      </c>
      <c r="BS76" s="24">
        <f t="shared" si="10"/>
        <v>0</v>
      </c>
      <c r="BT76" s="24">
        <f t="shared" si="10"/>
        <v>1</v>
      </c>
      <c r="BU76" s="24">
        <f t="shared" si="10"/>
        <v>1</v>
      </c>
      <c r="BV76" s="24">
        <f t="shared" si="10"/>
        <v>1</v>
      </c>
      <c r="BW76" s="24">
        <f t="shared" si="10"/>
        <v>1</v>
      </c>
      <c r="BX76" s="24">
        <f t="shared" si="10"/>
        <v>1</v>
      </c>
      <c r="BY76" s="24">
        <f t="shared" si="10"/>
        <v>1</v>
      </c>
      <c r="BZ76" s="24">
        <f t="shared" si="10"/>
        <v>1</v>
      </c>
      <c r="CA76" s="24">
        <f t="shared" si="10"/>
        <v>0</v>
      </c>
      <c r="CB76" s="24">
        <f t="shared" si="10"/>
        <v>4</v>
      </c>
      <c r="CC76" s="24">
        <f t="shared" si="10"/>
        <v>2</v>
      </c>
      <c r="CD76" s="24">
        <f t="shared" si="10"/>
        <v>0</v>
      </c>
      <c r="CE76" s="24">
        <f t="shared" si="10"/>
        <v>1</v>
      </c>
      <c r="CF76" s="24">
        <f t="shared" si="10"/>
        <v>0</v>
      </c>
      <c r="CG76" s="24">
        <f t="shared" si="10"/>
        <v>1</v>
      </c>
      <c r="CH76" s="24">
        <f t="shared" si="10"/>
        <v>1</v>
      </c>
      <c r="CI76" s="24">
        <f t="shared" si="10"/>
        <v>5</v>
      </c>
      <c r="CJ76" s="24">
        <f t="shared" si="10"/>
        <v>1</v>
      </c>
      <c r="CK76" s="24">
        <f t="shared" si="10"/>
        <v>1</v>
      </c>
      <c r="CL76" s="24">
        <f t="shared" si="10"/>
        <v>0</v>
      </c>
      <c r="CM76" s="24">
        <f t="shared" si="10"/>
        <v>2</v>
      </c>
      <c r="CN76" s="24">
        <f t="shared" si="10"/>
        <v>9</v>
      </c>
      <c r="CO76" s="24">
        <f t="shared" si="10"/>
        <v>24</v>
      </c>
      <c r="CP76" s="24">
        <f t="shared" si="10"/>
        <v>0</v>
      </c>
      <c r="CQ76" s="24">
        <f t="shared" si="10"/>
        <v>1</v>
      </c>
      <c r="CR76" s="24">
        <f t="shared" si="10"/>
        <v>2</v>
      </c>
      <c r="CS76" s="24">
        <f t="shared" si="10"/>
        <v>5</v>
      </c>
      <c r="CT76" s="24">
        <f t="shared" si="10"/>
        <v>2</v>
      </c>
      <c r="CU76" s="24">
        <f t="shared" ref="CU76:DZ76" si="11">SUM(CU71,CU75)</f>
        <v>2</v>
      </c>
      <c r="CV76" s="24">
        <f t="shared" si="11"/>
        <v>1</v>
      </c>
      <c r="CW76" s="24">
        <f t="shared" si="11"/>
        <v>3</v>
      </c>
      <c r="CX76" s="24">
        <f t="shared" si="11"/>
        <v>1</v>
      </c>
      <c r="CY76" s="24">
        <f t="shared" si="11"/>
        <v>1</v>
      </c>
      <c r="CZ76" s="24">
        <f t="shared" si="11"/>
        <v>1</v>
      </c>
      <c r="DA76" s="24">
        <f t="shared" si="11"/>
        <v>3</v>
      </c>
      <c r="DB76" s="24">
        <f t="shared" si="11"/>
        <v>1</v>
      </c>
      <c r="DC76" s="24">
        <f t="shared" si="11"/>
        <v>1</v>
      </c>
      <c r="DD76" s="24">
        <f t="shared" si="11"/>
        <v>10</v>
      </c>
      <c r="DE76" s="24">
        <f t="shared" si="11"/>
        <v>2</v>
      </c>
      <c r="DF76" s="24">
        <f t="shared" si="11"/>
        <v>1</v>
      </c>
      <c r="DG76" s="24">
        <f t="shared" si="11"/>
        <v>1</v>
      </c>
      <c r="DH76" s="24">
        <f t="shared" si="11"/>
        <v>0</v>
      </c>
      <c r="DI76" s="24">
        <f t="shared" si="11"/>
        <v>2</v>
      </c>
      <c r="DJ76" s="24">
        <f t="shared" si="11"/>
        <v>7</v>
      </c>
      <c r="DK76" s="24">
        <f t="shared" si="11"/>
        <v>8</v>
      </c>
      <c r="DL76" s="24">
        <f t="shared" si="11"/>
        <v>1</v>
      </c>
      <c r="DM76" s="24">
        <f t="shared" si="11"/>
        <v>1</v>
      </c>
      <c r="DN76" s="24">
        <f t="shared" si="11"/>
        <v>2</v>
      </c>
      <c r="DO76" s="24">
        <f t="shared" si="11"/>
        <v>0</v>
      </c>
      <c r="DP76" s="24">
        <f t="shared" si="11"/>
        <v>2</v>
      </c>
      <c r="DQ76" s="24">
        <f t="shared" si="11"/>
        <v>1</v>
      </c>
      <c r="DR76" s="24">
        <f t="shared" si="11"/>
        <v>1</v>
      </c>
      <c r="DS76" s="24">
        <f t="shared" si="11"/>
        <v>3</v>
      </c>
      <c r="DT76" s="24">
        <f t="shared" si="11"/>
        <v>1</v>
      </c>
      <c r="DU76" s="24">
        <f t="shared" si="11"/>
        <v>2</v>
      </c>
      <c r="DV76" s="24">
        <f t="shared" si="11"/>
        <v>1</v>
      </c>
      <c r="DW76" s="24">
        <f t="shared" si="11"/>
        <v>1</v>
      </c>
      <c r="DX76" s="24">
        <f t="shared" si="11"/>
        <v>1</v>
      </c>
      <c r="DY76" s="24">
        <f t="shared" si="11"/>
        <v>1</v>
      </c>
      <c r="DZ76" s="24">
        <f t="shared" si="11"/>
        <v>2</v>
      </c>
      <c r="EA76" s="24">
        <f t="shared" ref="EA76:FF76" si="12">SUM(EA71,EA75)</f>
        <v>4</v>
      </c>
      <c r="EB76" s="24">
        <f t="shared" si="12"/>
        <v>1</v>
      </c>
      <c r="EC76" s="24">
        <f t="shared" si="12"/>
        <v>0</v>
      </c>
      <c r="ED76" s="24">
        <f t="shared" si="12"/>
        <v>4</v>
      </c>
      <c r="EE76" s="24">
        <f t="shared" si="12"/>
        <v>0</v>
      </c>
      <c r="EF76" s="24">
        <f t="shared" si="12"/>
        <v>0</v>
      </c>
      <c r="EG76" s="24">
        <f t="shared" si="12"/>
        <v>2</v>
      </c>
      <c r="EH76" s="24">
        <f t="shared" si="12"/>
        <v>1</v>
      </c>
      <c r="EI76" s="24">
        <f t="shared" si="12"/>
        <v>0</v>
      </c>
      <c r="EJ76" s="24">
        <f t="shared" si="12"/>
        <v>6</v>
      </c>
      <c r="EK76" s="24">
        <f t="shared" si="12"/>
        <v>4</v>
      </c>
      <c r="EL76" s="24">
        <f t="shared" si="12"/>
        <v>2</v>
      </c>
      <c r="EM76" s="24">
        <f t="shared" si="12"/>
        <v>2</v>
      </c>
      <c r="EN76" s="24">
        <f t="shared" si="12"/>
        <v>0</v>
      </c>
    </row>
    <row r="77" spans="1:144" s="22" customFormat="1">
      <c r="A77" s="6"/>
      <c r="B77" s="21"/>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row>
    <row r="78" spans="1:144" ht="18.600000000000001" customHeight="1">
      <c r="A78" s="1">
        <v>69</v>
      </c>
      <c r="B78" s="2" t="s">
        <v>357</v>
      </c>
      <c r="K78" s="7"/>
      <c r="L78" s="23"/>
      <c r="M78" s="23"/>
      <c r="N78" s="23"/>
      <c r="O78" s="23"/>
      <c r="P78" s="23"/>
      <c r="Q78" s="23"/>
      <c r="R78" s="23"/>
      <c r="S78" s="23"/>
      <c r="AU78" s="7">
        <v>1</v>
      </c>
      <c r="AV78" s="7"/>
      <c r="AW78" s="7"/>
      <c r="AX78" s="7"/>
      <c r="BJ78" s="6">
        <v>1</v>
      </c>
      <c r="BN78" s="7" t="s">
        <v>142</v>
      </c>
      <c r="BO78" s="7" t="s">
        <v>142</v>
      </c>
      <c r="CO78" s="6">
        <v>1</v>
      </c>
    </row>
    <row r="79" spans="1:144" ht="18.600000000000001" customHeight="1">
      <c r="A79" s="1">
        <v>70</v>
      </c>
      <c r="B79" s="2" t="s">
        <v>358</v>
      </c>
      <c r="C79" s="6">
        <v>1</v>
      </c>
      <c r="H79" s="6" t="s">
        <v>142</v>
      </c>
      <c r="N79" s="7">
        <v>1</v>
      </c>
      <c r="O79" s="7"/>
      <c r="AP79" s="6">
        <v>1</v>
      </c>
      <c r="CO79" s="6">
        <v>1</v>
      </c>
      <c r="EI79" s="6">
        <v>1</v>
      </c>
      <c r="EJ79" s="6">
        <v>1</v>
      </c>
      <c r="EK79" s="7" t="s">
        <v>142</v>
      </c>
    </row>
    <row r="80" spans="1:144" ht="18.600000000000001" customHeight="1">
      <c r="A80" s="1">
        <v>71</v>
      </c>
      <c r="B80" s="2" t="s">
        <v>359</v>
      </c>
      <c r="K80" s="7"/>
      <c r="L80" s="7">
        <v>1</v>
      </c>
      <c r="BM80" s="6">
        <v>1</v>
      </c>
      <c r="CO80" s="6">
        <v>1</v>
      </c>
      <c r="CR80" s="7" t="s">
        <v>142</v>
      </c>
      <c r="EJ80" s="6">
        <v>1</v>
      </c>
      <c r="EK80" s="8"/>
    </row>
    <row r="81" spans="1:144" ht="18.600000000000001" customHeight="1">
      <c r="A81" s="1">
        <v>72</v>
      </c>
      <c r="B81" s="2" t="s">
        <v>360</v>
      </c>
      <c r="G81" s="6" t="s">
        <v>142</v>
      </c>
      <c r="H81" s="6" t="s">
        <v>142</v>
      </c>
      <c r="I81" s="6" t="s">
        <v>142</v>
      </c>
      <c r="K81" s="6" t="s">
        <v>142</v>
      </c>
      <c r="BN81" s="6">
        <v>1</v>
      </c>
      <c r="BX81" s="6">
        <v>1</v>
      </c>
      <c r="CE81" s="6" t="s">
        <v>142</v>
      </c>
      <c r="CN81" s="6">
        <v>1</v>
      </c>
      <c r="CO81" s="6" t="s">
        <v>142</v>
      </c>
      <c r="DV81" s="6">
        <v>1</v>
      </c>
      <c r="DZ81" s="6" t="s">
        <v>142</v>
      </c>
      <c r="EI81" s="6" t="s">
        <v>142</v>
      </c>
      <c r="EJ81" s="27" t="s">
        <v>142</v>
      </c>
      <c r="EK81" s="6" t="s">
        <v>142</v>
      </c>
    </row>
    <row r="82" spans="1:144" ht="18.600000000000001" customHeight="1">
      <c r="A82" s="1">
        <v>73</v>
      </c>
      <c r="B82" s="2" t="s">
        <v>361</v>
      </c>
      <c r="AL82" s="6">
        <v>1</v>
      </c>
      <c r="CO82" s="6">
        <v>1</v>
      </c>
      <c r="DD82" s="6">
        <v>1</v>
      </c>
      <c r="DJ82" s="27" t="s">
        <v>142</v>
      </c>
      <c r="EI82" s="6">
        <v>1</v>
      </c>
      <c r="EJ82" s="27">
        <v>1</v>
      </c>
      <c r="EK82" s="6" t="s">
        <v>142</v>
      </c>
    </row>
    <row r="83" spans="1:144" ht="18.600000000000001" customHeight="1">
      <c r="A83" s="1">
        <v>74</v>
      </c>
      <c r="B83" s="2" t="s">
        <v>362</v>
      </c>
      <c r="G83" s="6">
        <v>1</v>
      </c>
      <c r="AW83" s="6">
        <v>1</v>
      </c>
      <c r="BB83" s="6">
        <v>1</v>
      </c>
      <c r="CD83" s="6">
        <v>1</v>
      </c>
      <c r="CF83" s="6">
        <v>1</v>
      </c>
      <c r="CO83" s="6">
        <v>1</v>
      </c>
      <c r="CR83" s="6" t="s">
        <v>142</v>
      </c>
      <c r="CS83" s="6" t="s">
        <v>142</v>
      </c>
      <c r="DH83" s="6">
        <v>1</v>
      </c>
    </row>
    <row r="84" spans="1:144" ht="18.600000000000001" customHeight="1">
      <c r="A84" s="1">
        <v>75</v>
      </c>
      <c r="B84" s="2" t="s">
        <v>363</v>
      </c>
      <c r="CN84" s="6">
        <v>1</v>
      </c>
      <c r="DR84" s="6">
        <v>1</v>
      </c>
      <c r="DU84" s="6">
        <v>1</v>
      </c>
      <c r="EC84" s="6">
        <v>1</v>
      </c>
      <c r="EE84" s="6">
        <v>1</v>
      </c>
      <c r="EK84" s="6">
        <v>1</v>
      </c>
      <c r="EL84" s="6" t="s">
        <v>142</v>
      </c>
    </row>
    <row r="85" spans="1:144" ht="18.600000000000001" customHeight="1">
      <c r="A85" s="1">
        <v>76</v>
      </c>
      <c r="B85" s="2" t="s">
        <v>364</v>
      </c>
      <c r="V85" s="8">
        <v>1</v>
      </c>
      <c r="AB85" s="6">
        <v>1</v>
      </c>
      <c r="AS85" s="6">
        <v>1</v>
      </c>
      <c r="BC85" s="8" t="s">
        <v>142</v>
      </c>
      <c r="BJ85" s="6">
        <v>1</v>
      </c>
      <c r="CD85" s="6">
        <v>1</v>
      </c>
      <c r="CO85" s="6">
        <v>1</v>
      </c>
      <c r="CR85" s="6" t="s">
        <v>142</v>
      </c>
      <c r="CS85" s="6">
        <v>1</v>
      </c>
      <c r="CX85" s="6">
        <v>1</v>
      </c>
      <c r="EH85" s="6" t="s">
        <v>142</v>
      </c>
      <c r="EI85" s="8" t="s">
        <v>142</v>
      </c>
      <c r="EJ85" s="6">
        <v>1</v>
      </c>
      <c r="EN85" s="1">
        <v>1</v>
      </c>
    </row>
    <row r="86" spans="1:144" ht="18.600000000000001" customHeight="1">
      <c r="A86" s="1">
        <v>77</v>
      </c>
      <c r="B86" s="2" t="s">
        <v>365</v>
      </c>
      <c r="G86" s="6" t="s">
        <v>142</v>
      </c>
      <c r="O86" s="6">
        <v>1</v>
      </c>
      <c r="BJ86" s="6">
        <v>1</v>
      </c>
      <c r="CO86" s="6">
        <v>1</v>
      </c>
      <c r="CR86" s="7" t="s">
        <v>142</v>
      </c>
      <c r="CS86" s="7" t="s">
        <v>142</v>
      </c>
      <c r="CT86" s="7" t="s">
        <v>142</v>
      </c>
      <c r="CU86" s="6" t="s">
        <v>142</v>
      </c>
      <c r="CX86" s="6">
        <v>1</v>
      </c>
      <c r="EJ86" s="6">
        <v>1</v>
      </c>
    </row>
    <row r="87" spans="1:144" s="20" customFormat="1">
      <c r="A87" s="18"/>
      <c r="B87" s="19" t="s">
        <v>1003</v>
      </c>
      <c r="C87" s="18">
        <f>SUM(C78:C86)</f>
        <v>1</v>
      </c>
      <c r="D87" s="18">
        <f t="shared" ref="D87:Y87" si="13">SUM(D78:D86)</f>
        <v>0</v>
      </c>
      <c r="E87" s="18">
        <f t="shared" si="13"/>
        <v>0</v>
      </c>
      <c r="F87" s="18">
        <f t="shared" si="13"/>
        <v>0</v>
      </c>
      <c r="G87" s="18">
        <f t="shared" si="13"/>
        <v>1</v>
      </c>
      <c r="H87" s="18">
        <f t="shared" si="13"/>
        <v>0</v>
      </c>
      <c r="I87" s="18">
        <f t="shared" si="13"/>
        <v>0</v>
      </c>
      <c r="J87" s="18">
        <f t="shared" si="13"/>
        <v>0</v>
      </c>
      <c r="K87" s="18">
        <f t="shared" si="13"/>
        <v>0</v>
      </c>
      <c r="L87" s="18">
        <f t="shared" si="13"/>
        <v>1</v>
      </c>
      <c r="M87" s="18">
        <f t="shared" si="13"/>
        <v>0</v>
      </c>
      <c r="N87" s="18">
        <f t="shared" si="13"/>
        <v>1</v>
      </c>
      <c r="O87" s="18">
        <f t="shared" si="13"/>
        <v>1</v>
      </c>
      <c r="P87" s="18">
        <f t="shared" si="13"/>
        <v>0</v>
      </c>
      <c r="Q87" s="18">
        <f t="shared" si="13"/>
        <v>0</v>
      </c>
      <c r="R87" s="18">
        <f t="shared" si="13"/>
        <v>0</v>
      </c>
      <c r="S87" s="18">
        <f t="shared" si="13"/>
        <v>0</v>
      </c>
      <c r="T87" s="18">
        <f t="shared" si="13"/>
        <v>0</v>
      </c>
      <c r="U87" s="18">
        <f t="shared" si="13"/>
        <v>0</v>
      </c>
      <c r="V87" s="18">
        <f t="shared" si="13"/>
        <v>1</v>
      </c>
      <c r="W87" s="18">
        <f t="shared" si="13"/>
        <v>0</v>
      </c>
      <c r="X87" s="18">
        <f t="shared" si="13"/>
        <v>0</v>
      </c>
      <c r="Y87" s="18">
        <f t="shared" si="13"/>
        <v>0</v>
      </c>
      <c r="Z87" s="18">
        <f>SUM(Z78:Z86)</f>
        <v>0</v>
      </c>
      <c r="AA87" s="18">
        <f t="shared" ref="AA87:CL87" si="14">SUM(AA78:AA86)</f>
        <v>0</v>
      </c>
      <c r="AB87" s="18">
        <f t="shared" si="14"/>
        <v>1</v>
      </c>
      <c r="AC87" s="18">
        <f t="shared" si="14"/>
        <v>0</v>
      </c>
      <c r="AD87" s="18">
        <f t="shared" si="14"/>
        <v>0</v>
      </c>
      <c r="AE87" s="18">
        <f t="shared" si="14"/>
        <v>0</v>
      </c>
      <c r="AF87" s="18">
        <f t="shared" si="14"/>
        <v>0</v>
      </c>
      <c r="AG87" s="18">
        <f t="shared" si="14"/>
        <v>0</v>
      </c>
      <c r="AH87" s="18">
        <f t="shared" si="14"/>
        <v>0</v>
      </c>
      <c r="AI87" s="18">
        <f t="shared" si="14"/>
        <v>0</v>
      </c>
      <c r="AJ87" s="18">
        <f t="shared" si="14"/>
        <v>0</v>
      </c>
      <c r="AK87" s="18">
        <f t="shared" si="14"/>
        <v>0</v>
      </c>
      <c r="AL87" s="18">
        <f t="shared" si="14"/>
        <v>1</v>
      </c>
      <c r="AM87" s="18">
        <f t="shared" si="14"/>
        <v>0</v>
      </c>
      <c r="AN87" s="18">
        <f t="shared" si="14"/>
        <v>0</v>
      </c>
      <c r="AO87" s="18">
        <f t="shared" si="14"/>
        <v>0</v>
      </c>
      <c r="AP87" s="18">
        <f t="shared" si="14"/>
        <v>1</v>
      </c>
      <c r="AQ87" s="18">
        <f t="shared" si="14"/>
        <v>0</v>
      </c>
      <c r="AR87" s="18">
        <f t="shared" si="14"/>
        <v>0</v>
      </c>
      <c r="AS87" s="18">
        <f t="shared" si="14"/>
        <v>1</v>
      </c>
      <c r="AT87" s="18">
        <f t="shared" si="14"/>
        <v>0</v>
      </c>
      <c r="AU87" s="18">
        <f t="shared" si="14"/>
        <v>1</v>
      </c>
      <c r="AV87" s="18">
        <f t="shared" si="14"/>
        <v>0</v>
      </c>
      <c r="AW87" s="18">
        <f t="shared" si="14"/>
        <v>1</v>
      </c>
      <c r="AX87" s="18">
        <f t="shared" si="14"/>
        <v>0</v>
      </c>
      <c r="AY87" s="18">
        <f t="shared" si="14"/>
        <v>0</v>
      </c>
      <c r="AZ87" s="18">
        <f t="shared" si="14"/>
        <v>0</v>
      </c>
      <c r="BA87" s="18">
        <f t="shared" si="14"/>
        <v>0</v>
      </c>
      <c r="BB87" s="18">
        <f t="shared" si="14"/>
        <v>1</v>
      </c>
      <c r="BC87" s="18">
        <f t="shared" si="14"/>
        <v>0</v>
      </c>
      <c r="BD87" s="18">
        <f t="shared" si="14"/>
        <v>0</v>
      </c>
      <c r="BE87" s="18">
        <f t="shared" si="14"/>
        <v>0</v>
      </c>
      <c r="BF87" s="18">
        <f t="shared" si="14"/>
        <v>0</v>
      </c>
      <c r="BG87" s="18">
        <f t="shared" si="14"/>
        <v>0</v>
      </c>
      <c r="BH87" s="18">
        <f t="shared" si="14"/>
        <v>0</v>
      </c>
      <c r="BI87" s="18">
        <f t="shared" si="14"/>
        <v>0</v>
      </c>
      <c r="BJ87" s="18">
        <f t="shared" si="14"/>
        <v>3</v>
      </c>
      <c r="BK87" s="18">
        <f t="shared" si="14"/>
        <v>0</v>
      </c>
      <c r="BL87" s="18">
        <f t="shared" si="14"/>
        <v>0</v>
      </c>
      <c r="BM87" s="18">
        <f t="shared" si="14"/>
        <v>1</v>
      </c>
      <c r="BN87" s="18">
        <f t="shared" si="14"/>
        <v>1</v>
      </c>
      <c r="BO87" s="18">
        <f t="shared" si="14"/>
        <v>0</v>
      </c>
      <c r="BP87" s="18">
        <f t="shared" si="14"/>
        <v>0</v>
      </c>
      <c r="BQ87" s="18">
        <f t="shared" si="14"/>
        <v>0</v>
      </c>
      <c r="BR87" s="18">
        <f t="shared" si="14"/>
        <v>0</v>
      </c>
      <c r="BS87" s="18">
        <f t="shared" si="14"/>
        <v>0</v>
      </c>
      <c r="BT87" s="18">
        <f t="shared" si="14"/>
        <v>0</v>
      </c>
      <c r="BU87" s="18">
        <f t="shared" si="14"/>
        <v>0</v>
      </c>
      <c r="BV87" s="18">
        <f t="shared" si="14"/>
        <v>0</v>
      </c>
      <c r="BW87" s="18">
        <f t="shared" si="14"/>
        <v>0</v>
      </c>
      <c r="BX87" s="18">
        <f t="shared" si="14"/>
        <v>1</v>
      </c>
      <c r="BY87" s="18">
        <f t="shared" si="14"/>
        <v>0</v>
      </c>
      <c r="BZ87" s="18">
        <f t="shared" si="14"/>
        <v>0</v>
      </c>
      <c r="CA87" s="18">
        <f t="shared" si="14"/>
        <v>0</v>
      </c>
      <c r="CB87" s="18">
        <f t="shared" si="14"/>
        <v>0</v>
      </c>
      <c r="CC87" s="18">
        <f t="shared" si="14"/>
        <v>0</v>
      </c>
      <c r="CD87" s="18">
        <f t="shared" si="14"/>
        <v>2</v>
      </c>
      <c r="CE87" s="18">
        <f t="shared" si="14"/>
        <v>0</v>
      </c>
      <c r="CF87" s="18">
        <f t="shared" si="14"/>
        <v>1</v>
      </c>
      <c r="CG87" s="18">
        <f t="shared" si="14"/>
        <v>0</v>
      </c>
      <c r="CH87" s="18">
        <f t="shared" si="14"/>
        <v>0</v>
      </c>
      <c r="CI87" s="18">
        <f t="shared" si="14"/>
        <v>0</v>
      </c>
      <c r="CJ87" s="18">
        <f t="shared" si="14"/>
        <v>0</v>
      </c>
      <c r="CK87" s="18">
        <f t="shared" si="14"/>
        <v>0</v>
      </c>
      <c r="CL87" s="18">
        <f t="shared" si="14"/>
        <v>0</v>
      </c>
      <c r="CM87" s="18">
        <f t="shared" ref="CM87:EN87" si="15">SUM(CM78:CM86)</f>
        <v>0</v>
      </c>
      <c r="CN87" s="18">
        <f t="shared" si="15"/>
        <v>2</v>
      </c>
      <c r="CO87" s="18">
        <f t="shared" si="15"/>
        <v>7</v>
      </c>
      <c r="CP87" s="18">
        <f t="shared" si="15"/>
        <v>0</v>
      </c>
      <c r="CQ87" s="18">
        <f t="shared" si="15"/>
        <v>0</v>
      </c>
      <c r="CR87" s="18">
        <f t="shared" si="15"/>
        <v>0</v>
      </c>
      <c r="CS87" s="18">
        <f t="shared" si="15"/>
        <v>1</v>
      </c>
      <c r="CT87" s="18">
        <f t="shared" si="15"/>
        <v>0</v>
      </c>
      <c r="CU87" s="18">
        <f t="shared" si="15"/>
        <v>0</v>
      </c>
      <c r="CV87" s="18">
        <f t="shared" si="15"/>
        <v>0</v>
      </c>
      <c r="CW87" s="18">
        <f t="shared" si="15"/>
        <v>0</v>
      </c>
      <c r="CX87" s="18">
        <f t="shared" si="15"/>
        <v>2</v>
      </c>
      <c r="CY87" s="18">
        <f t="shared" si="15"/>
        <v>0</v>
      </c>
      <c r="CZ87" s="18">
        <f t="shared" si="15"/>
        <v>0</v>
      </c>
      <c r="DA87" s="18">
        <f t="shared" si="15"/>
        <v>0</v>
      </c>
      <c r="DB87" s="18">
        <f t="shared" si="15"/>
        <v>0</v>
      </c>
      <c r="DC87" s="18">
        <f t="shared" si="15"/>
        <v>0</v>
      </c>
      <c r="DD87" s="18">
        <f t="shared" si="15"/>
        <v>1</v>
      </c>
      <c r="DE87" s="18">
        <f t="shared" si="15"/>
        <v>0</v>
      </c>
      <c r="DF87" s="18">
        <f t="shared" si="15"/>
        <v>0</v>
      </c>
      <c r="DG87" s="18">
        <f t="shared" si="15"/>
        <v>0</v>
      </c>
      <c r="DH87" s="18">
        <f t="shared" si="15"/>
        <v>1</v>
      </c>
      <c r="DI87" s="18">
        <f t="shared" si="15"/>
        <v>0</v>
      </c>
      <c r="DJ87" s="18">
        <f t="shared" si="15"/>
        <v>0</v>
      </c>
      <c r="DK87" s="18">
        <f t="shared" si="15"/>
        <v>0</v>
      </c>
      <c r="DL87" s="18">
        <f t="shared" si="15"/>
        <v>0</v>
      </c>
      <c r="DM87" s="18">
        <f t="shared" si="15"/>
        <v>0</v>
      </c>
      <c r="DN87" s="18">
        <f t="shared" si="15"/>
        <v>0</v>
      </c>
      <c r="DO87" s="18">
        <f t="shared" si="15"/>
        <v>0</v>
      </c>
      <c r="DP87" s="18">
        <f t="shared" si="15"/>
        <v>0</v>
      </c>
      <c r="DQ87" s="18">
        <f t="shared" si="15"/>
        <v>0</v>
      </c>
      <c r="DR87" s="18">
        <f t="shared" si="15"/>
        <v>1</v>
      </c>
      <c r="DS87" s="18">
        <f t="shared" si="15"/>
        <v>0</v>
      </c>
      <c r="DT87" s="18">
        <f t="shared" si="15"/>
        <v>0</v>
      </c>
      <c r="DU87" s="18">
        <f t="shared" si="15"/>
        <v>1</v>
      </c>
      <c r="DV87" s="18">
        <f t="shared" si="15"/>
        <v>1</v>
      </c>
      <c r="DW87" s="18">
        <f t="shared" si="15"/>
        <v>0</v>
      </c>
      <c r="DX87" s="18">
        <f t="shared" si="15"/>
        <v>0</v>
      </c>
      <c r="DY87" s="18">
        <f t="shared" si="15"/>
        <v>0</v>
      </c>
      <c r="DZ87" s="18">
        <f t="shared" si="15"/>
        <v>0</v>
      </c>
      <c r="EA87" s="18">
        <f t="shared" si="15"/>
        <v>0</v>
      </c>
      <c r="EB87" s="18">
        <f t="shared" si="15"/>
        <v>0</v>
      </c>
      <c r="EC87" s="18">
        <f t="shared" si="15"/>
        <v>1</v>
      </c>
      <c r="ED87" s="18">
        <f t="shared" si="15"/>
        <v>0</v>
      </c>
      <c r="EE87" s="18">
        <f t="shared" si="15"/>
        <v>1</v>
      </c>
      <c r="EF87" s="18">
        <f t="shared" si="15"/>
        <v>0</v>
      </c>
      <c r="EG87" s="18">
        <f t="shared" si="15"/>
        <v>0</v>
      </c>
      <c r="EH87" s="18">
        <f t="shared" si="15"/>
        <v>0</v>
      </c>
      <c r="EI87" s="18">
        <f t="shared" si="15"/>
        <v>2</v>
      </c>
      <c r="EJ87" s="18">
        <f t="shared" si="15"/>
        <v>5</v>
      </c>
      <c r="EK87" s="18">
        <f t="shared" si="15"/>
        <v>1</v>
      </c>
      <c r="EL87" s="18">
        <f t="shared" si="15"/>
        <v>0</v>
      </c>
      <c r="EM87" s="18">
        <f t="shared" si="15"/>
        <v>0</v>
      </c>
      <c r="EN87" s="18">
        <f t="shared" si="15"/>
        <v>1</v>
      </c>
    </row>
    <row r="88" spans="1:144" s="26" customFormat="1">
      <c r="A88" s="24"/>
      <c r="B88" s="25" t="s">
        <v>387</v>
      </c>
      <c r="C88" s="24">
        <f t="shared" ref="C88:AH88" si="16">SUM(C76,C87)</f>
        <v>11</v>
      </c>
      <c r="D88" s="24">
        <f t="shared" si="16"/>
        <v>1</v>
      </c>
      <c r="E88" s="24">
        <f t="shared" si="16"/>
        <v>1</v>
      </c>
      <c r="F88" s="24">
        <f t="shared" si="16"/>
        <v>3</v>
      </c>
      <c r="G88" s="24">
        <f t="shared" si="16"/>
        <v>11</v>
      </c>
      <c r="H88" s="24">
        <f t="shared" si="16"/>
        <v>1</v>
      </c>
      <c r="I88" s="24">
        <f t="shared" si="16"/>
        <v>1</v>
      </c>
      <c r="J88" s="24">
        <f t="shared" si="16"/>
        <v>0</v>
      </c>
      <c r="K88" s="24">
        <f t="shared" si="16"/>
        <v>2</v>
      </c>
      <c r="L88" s="24">
        <f t="shared" si="16"/>
        <v>6</v>
      </c>
      <c r="M88" s="24">
        <f t="shared" si="16"/>
        <v>5</v>
      </c>
      <c r="N88" s="24">
        <f t="shared" si="16"/>
        <v>1</v>
      </c>
      <c r="O88" s="24">
        <f t="shared" si="16"/>
        <v>7</v>
      </c>
      <c r="P88" s="24">
        <f t="shared" si="16"/>
        <v>3</v>
      </c>
      <c r="Q88" s="24">
        <f t="shared" si="16"/>
        <v>2</v>
      </c>
      <c r="R88" s="24">
        <f t="shared" si="16"/>
        <v>1</v>
      </c>
      <c r="S88" s="24">
        <f t="shared" si="16"/>
        <v>1</v>
      </c>
      <c r="T88" s="24">
        <f t="shared" si="16"/>
        <v>2</v>
      </c>
      <c r="U88" s="24">
        <f t="shared" si="16"/>
        <v>7</v>
      </c>
      <c r="V88" s="24">
        <f t="shared" si="16"/>
        <v>1</v>
      </c>
      <c r="W88" s="24">
        <f t="shared" si="16"/>
        <v>3</v>
      </c>
      <c r="X88" s="24">
        <f t="shared" si="16"/>
        <v>7</v>
      </c>
      <c r="Y88" s="24">
        <f t="shared" si="16"/>
        <v>1</v>
      </c>
      <c r="Z88" s="24">
        <f t="shared" si="16"/>
        <v>3</v>
      </c>
      <c r="AA88" s="24">
        <f t="shared" si="16"/>
        <v>2</v>
      </c>
      <c r="AB88" s="24">
        <f t="shared" si="16"/>
        <v>5</v>
      </c>
      <c r="AC88" s="24">
        <f t="shared" si="16"/>
        <v>1</v>
      </c>
      <c r="AD88" s="24">
        <f t="shared" si="16"/>
        <v>1</v>
      </c>
      <c r="AE88" s="24">
        <f t="shared" si="16"/>
        <v>1</v>
      </c>
      <c r="AF88" s="24">
        <f t="shared" si="16"/>
        <v>1</v>
      </c>
      <c r="AG88" s="24">
        <f t="shared" si="16"/>
        <v>1</v>
      </c>
      <c r="AH88" s="24">
        <f t="shared" si="16"/>
        <v>3</v>
      </c>
      <c r="AI88" s="24">
        <f t="shared" ref="AI88:BN88" si="17">SUM(AI76,AI87)</f>
        <v>1</v>
      </c>
      <c r="AJ88" s="24">
        <f t="shared" si="17"/>
        <v>1</v>
      </c>
      <c r="AK88" s="24">
        <f t="shared" si="17"/>
        <v>0</v>
      </c>
      <c r="AL88" s="24">
        <f t="shared" si="17"/>
        <v>9</v>
      </c>
      <c r="AM88" s="24">
        <f t="shared" si="17"/>
        <v>1</v>
      </c>
      <c r="AN88" s="24">
        <f t="shared" si="17"/>
        <v>0</v>
      </c>
      <c r="AO88" s="24">
        <f t="shared" si="17"/>
        <v>1</v>
      </c>
      <c r="AP88" s="24">
        <f t="shared" si="17"/>
        <v>14</v>
      </c>
      <c r="AQ88" s="24">
        <f t="shared" si="17"/>
        <v>1</v>
      </c>
      <c r="AR88" s="24">
        <f t="shared" si="17"/>
        <v>1</v>
      </c>
      <c r="AS88" s="24">
        <f t="shared" si="17"/>
        <v>10</v>
      </c>
      <c r="AT88" s="24">
        <f t="shared" si="17"/>
        <v>0</v>
      </c>
      <c r="AU88" s="24">
        <f t="shared" si="17"/>
        <v>1</v>
      </c>
      <c r="AV88" s="24">
        <f t="shared" si="17"/>
        <v>0</v>
      </c>
      <c r="AW88" s="24">
        <f t="shared" si="17"/>
        <v>1</v>
      </c>
      <c r="AX88" s="24">
        <f t="shared" si="17"/>
        <v>0</v>
      </c>
      <c r="AY88" s="24">
        <f t="shared" si="17"/>
        <v>4</v>
      </c>
      <c r="AZ88" s="24">
        <f t="shared" si="17"/>
        <v>2</v>
      </c>
      <c r="BA88" s="24">
        <f t="shared" si="17"/>
        <v>2</v>
      </c>
      <c r="BB88" s="24">
        <f t="shared" si="17"/>
        <v>1</v>
      </c>
      <c r="BC88" s="24">
        <f t="shared" si="17"/>
        <v>0</v>
      </c>
      <c r="BD88" s="24">
        <f t="shared" si="17"/>
        <v>2</v>
      </c>
      <c r="BE88" s="24">
        <f t="shared" si="17"/>
        <v>1</v>
      </c>
      <c r="BF88" s="24">
        <f t="shared" si="17"/>
        <v>0</v>
      </c>
      <c r="BG88" s="24">
        <f t="shared" si="17"/>
        <v>1</v>
      </c>
      <c r="BH88" s="24">
        <f t="shared" si="17"/>
        <v>1</v>
      </c>
      <c r="BI88" s="24">
        <f t="shared" si="17"/>
        <v>1</v>
      </c>
      <c r="BJ88" s="24">
        <f t="shared" si="17"/>
        <v>6</v>
      </c>
      <c r="BK88" s="24">
        <f t="shared" si="17"/>
        <v>0</v>
      </c>
      <c r="BL88" s="24">
        <f t="shared" si="17"/>
        <v>1</v>
      </c>
      <c r="BM88" s="24">
        <f t="shared" si="17"/>
        <v>1</v>
      </c>
      <c r="BN88" s="24">
        <f t="shared" si="17"/>
        <v>7</v>
      </c>
      <c r="BO88" s="24">
        <f t="shared" ref="BO88:CT88" si="18">SUM(BO76,BO87)</f>
        <v>9</v>
      </c>
      <c r="BP88" s="24">
        <f t="shared" si="18"/>
        <v>1</v>
      </c>
      <c r="BQ88" s="24">
        <f t="shared" si="18"/>
        <v>2</v>
      </c>
      <c r="BR88" s="24">
        <f t="shared" si="18"/>
        <v>0</v>
      </c>
      <c r="BS88" s="24">
        <f t="shared" si="18"/>
        <v>0</v>
      </c>
      <c r="BT88" s="24">
        <f t="shared" si="18"/>
        <v>1</v>
      </c>
      <c r="BU88" s="24">
        <f t="shared" si="18"/>
        <v>1</v>
      </c>
      <c r="BV88" s="24">
        <f t="shared" si="18"/>
        <v>1</v>
      </c>
      <c r="BW88" s="24">
        <f t="shared" si="18"/>
        <v>1</v>
      </c>
      <c r="BX88" s="24">
        <f t="shared" si="18"/>
        <v>2</v>
      </c>
      <c r="BY88" s="24">
        <f t="shared" si="18"/>
        <v>1</v>
      </c>
      <c r="BZ88" s="24">
        <f t="shared" si="18"/>
        <v>1</v>
      </c>
      <c r="CA88" s="24">
        <f t="shared" si="18"/>
        <v>0</v>
      </c>
      <c r="CB88" s="24">
        <f t="shared" si="18"/>
        <v>4</v>
      </c>
      <c r="CC88" s="24">
        <f t="shared" si="18"/>
        <v>2</v>
      </c>
      <c r="CD88" s="24">
        <f t="shared" si="18"/>
        <v>2</v>
      </c>
      <c r="CE88" s="24">
        <f t="shared" si="18"/>
        <v>1</v>
      </c>
      <c r="CF88" s="24">
        <f t="shared" si="18"/>
        <v>1</v>
      </c>
      <c r="CG88" s="24">
        <f t="shared" si="18"/>
        <v>1</v>
      </c>
      <c r="CH88" s="24">
        <f t="shared" si="18"/>
        <v>1</v>
      </c>
      <c r="CI88" s="24">
        <f t="shared" si="18"/>
        <v>5</v>
      </c>
      <c r="CJ88" s="24">
        <f t="shared" si="18"/>
        <v>1</v>
      </c>
      <c r="CK88" s="24">
        <f t="shared" si="18"/>
        <v>1</v>
      </c>
      <c r="CL88" s="24">
        <f t="shared" si="18"/>
        <v>0</v>
      </c>
      <c r="CM88" s="24">
        <f t="shared" si="18"/>
        <v>2</v>
      </c>
      <c r="CN88" s="24">
        <f t="shared" si="18"/>
        <v>11</v>
      </c>
      <c r="CO88" s="24">
        <f t="shared" si="18"/>
        <v>31</v>
      </c>
      <c r="CP88" s="24">
        <f t="shared" si="18"/>
        <v>0</v>
      </c>
      <c r="CQ88" s="24">
        <f t="shared" si="18"/>
        <v>1</v>
      </c>
      <c r="CR88" s="24">
        <f t="shared" si="18"/>
        <v>2</v>
      </c>
      <c r="CS88" s="24">
        <f t="shared" si="18"/>
        <v>6</v>
      </c>
      <c r="CT88" s="24">
        <f t="shared" si="18"/>
        <v>2</v>
      </c>
      <c r="CU88" s="24">
        <f t="shared" ref="CU88:DZ88" si="19">SUM(CU76,CU87)</f>
        <v>2</v>
      </c>
      <c r="CV88" s="24">
        <f t="shared" si="19"/>
        <v>1</v>
      </c>
      <c r="CW88" s="24">
        <f t="shared" si="19"/>
        <v>3</v>
      </c>
      <c r="CX88" s="24">
        <f t="shared" si="19"/>
        <v>3</v>
      </c>
      <c r="CY88" s="24">
        <f t="shared" si="19"/>
        <v>1</v>
      </c>
      <c r="CZ88" s="24">
        <f t="shared" si="19"/>
        <v>1</v>
      </c>
      <c r="DA88" s="24">
        <f t="shared" si="19"/>
        <v>3</v>
      </c>
      <c r="DB88" s="24">
        <f t="shared" si="19"/>
        <v>1</v>
      </c>
      <c r="DC88" s="24">
        <f t="shared" si="19"/>
        <v>1</v>
      </c>
      <c r="DD88" s="24">
        <f t="shared" si="19"/>
        <v>11</v>
      </c>
      <c r="DE88" s="24">
        <f t="shared" si="19"/>
        <v>2</v>
      </c>
      <c r="DF88" s="24">
        <f t="shared" si="19"/>
        <v>1</v>
      </c>
      <c r="DG88" s="24">
        <f t="shared" si="19"/>
        <v>1</v>
      </c>
      <c r="DH88" s="24">
        <f t="shared" si="19"/>
        <v>1</v>
      </c>
      <c r="DI88" s="24">
        <f t="shared" si="19"/>
        <v>2</v>
      </c>
      <c r="DJ88" s="24">
        <f t="shared" si="19"/>
        <v>7</v>
      </c>
      <c r="DK88" s="24">
        <f t="shared" si="19"/>
        <v>8</v>
      </c>
      <c r="DL88" s="24">
        <f t="shared" si="19"/>
        <v>1</v>
      </c>
      <c r="DM88" s="24">
        <f t="shared" si="19"/>
        <v>1</v>
      </c>
      <c r="DN88" s="24">
        <f t="shared" si="19"/>
        <v>2</v>
      </c>
      <c r="DO88" s="24">
        <f t="shared" si="19"/>
        <v>0</v>
      </c>
      <c r="DP88" s="24">
        <f t="shared" si="19"/>
        <v>2</v>
      </c>
      <c r="DQ88" s="24">
        <f t="shared" si="19"/>
        <v>1</v>
      </c>
      <c r="DR88" s="24">
        <f t="shared" si="19"/>
        <v>2</v>
      </c>
      <c r="DS88" s="24">
        <f t="shared" si="19"/>
        <v>3</v>
      </c>
      <c r="DT88" s="24">
        <f t="shared" si="19"/>
        <v>1</v>
      </c>
      <c r="DU88" s="24">
        <f t="shared" si="19"/>
        <v>3</v>
      </c>
      <c r="DV88" s="24">
        <f t="shared" si="19"/>
        <v>2</v>
      </c>
      <c r="DW88" s="24">
        <f t="shared" si="19"/>
        <v>1</v>
      </c>
      <c r="DX88" s="24">
        <f t="shared" si="19"/>
        <v>1</v>
      </c>
      <c r="DY88" s="24">
        <f t="shared" si="19"/>
        <v>1</v>
      </c>
      <c r="DZ88" s="24">
        <f t="shared" si="19"/>
        <v>2</v>
      </c>
      <c r="EA88" s="24">
        <f t="shared" ref="EA88:FF88" si="20">SUM(EA76,EA87)</f>
        <v>4</v>
      </c>
      <c r="EB88" s="24">
        <f t="shared" si="20"/>
        <v>1</v>
      </c>
      <c r="EC88" s="24">
        <f t="shared" si="20"/>
        <v>1</v>
      </c>
      <c r="ED88" s="24">
        <f t="shared" si="20"/>
        <v>4</v>
      </c>
      <c r="EE88" s="24">
        <f t="shared" si="20"/>
        <v>1</v>
      </c>
      <c r="EF88" s="24">
        <f t="shared" si="20"/>
        <v>0</v>
      </c>
      <c r="EG88" s="24">
        <f t="shared" si="20"/>
        <v>2</v>
      </c>
      <c r="EH88" s="24">
        <f t="shared" si="20"/>
        <v>1</v>
      </c>
      <c r="EI88" s="24">
        <f t="shared" si="20"/>
        <v>2</v>
      </c>
      <c r="EJ88" s="24">
        <f t="shared" si="20"/>
        <v>11</v>
      </c>
      <c r="EK88" s="24">
        <f t="shared" si="20"/>
        <v>5</v>
      </c>
      <c r="EL88" s="24">
        <f t="shared" si="20"/>
        <v>2</v>
      </c>
      <c r="EM88" s="24">
        <f t="shared" si="20"/>
        <v>2</v>
      </c>
      <c r="EN88" s="24">
        <f t="shared" si="20"/>
        <v>1</v>
      </c>
    </row>
    <row r="89" spans="1:144">
      <c r="CR89" s="7"/>
      <c r="CS89" s="7"/>
      <c r="CT89" s="7"/>
    </row>
    <row r="90" spans="1:144" ht="17.399999999999999" customHeight="1">
      <c r="A90" s="1">
        <v>78</v>
      </c>
      <c r="B90" s="2" t="s">
        <v>366</v>
      </c>
      <c r="M90" s="23"/>
      <c r="N90" s="23"/>
      <c r="O90" s="23"/>
      <c r="P90" s="23"/>
      <c r="Q90" s="23"/>
      <c r="R90" s="23"/>
      <c r="S90" s="23"/>
      <c r="T90" s="23"/>
      <c r="Y90" s="6">
        <v>1</v>
      </c>
      <c r="AC90" s="23"/>
      <c r="AD90" s="23" t="s">
        <v>142</v>
      </c>
      <c r="AM90" s="6">
        <v>1</v>
      </c>
      <c r="AQ90" s="23" t="s">
        <v>142</v>
      </c>
      <c r="AR90" s="23" t="s">
        <v>142</v>
      </c>
      <c r="AS90" s="23" t="s">
        <v>142</v>
      </c>
      <c r="AT90" s="23"/>
      <c r="BJ90" s="6">
        <v>1</v>
      </c>
      <c r="BL90" s="23" t="s">
        <v>142</v>
      </c>
      <c r="BM90" s="23" t="s">
        <v>142</v>
      </c>
      <c r="DT90" s="6">
        <v>1</v>
      </c>
    </row>
    <row r="91" spans="1:144" ht="17.399999999999999" customHeight="1">
      <c r="A91" s="1">
        <v>79</v>
      </c>
      <c r="B91" s="2" t="s">
        <v>367</v>
      </c>
      <c r="U91" s="6">
        <v>1</v>
      </c>
      <c r="W91" s="6" t="s">
        <v>142</v>
      </c>
      <c r="X91" s="7" t="s">
        <v>142</v>
      </c>
      <c r="Y91" s="7" t="s">
        <v>142</v>
      </c>
      <c r="Z91" s="7"/>
      <c r="AA91" s="7" t="s">
        <v>142</v>
      </c>
      <c r="AT91" s="6">
        <v>1</v>
      </c>
      <c r="CI91" s="6">
        <v>1</v>
      </c>
      <c r="CJ91" s="7" t="s">
        <v>142</v>
      </c>
      <c r="CK91" s="7" t="s">
        <v>142</v>
      </c>
      <c r="CL91" s="7"/>
      <c r="CO91" s="6">
        <v>1</v>
      </c>
    </row>
    <row r="92" spans="1:144" ht="17.399999999999999" customHeight="1">
      <c r="A92" s="1">
        <v>80</v>
      </c>
      <c r="B92" s="2" t="s">
        <v>368</v>
      </c>
      <c r="P92" s="6">
        <v>1</v>
      </c>
      <c r="R92" s="8"/>
      <c r="S92" s="8" t="s">
        <v>142</v>
      </c>
      <c r="AO92" s="6">
        <v>1</v>
      </c>
      <c r="AR92" s="5" t="s">
        <v>142</v>
      </c>
      <c r="AS92" s="8">
        <v>1</v>
      </c>
      <c r="AX92" s="8">
        <v>1</v>
      </c>
      <c r="BC92" s="5">
        <v>1</v>
      </c>
      <c r="BD92" s="8" t="s">
        <v>142</v>
      </c>
      <c r="BE92" s="8" t="s">
        <v>142</v>
      </c>
      <c r="BF92" s="8"/>
      <c r="BG92" s="8" t="s">
        <v>142</v>
      </c>
      <c r="CI92" s="6">
        <v>1</v>
      </c>
      <c r="CJ92" s="8" t="s">
        <v>142</v>
      </c>
      <c r="CK92" s="8" t="s">
        <v>142</v>
      </c>
      <c r="CL92" s="8"/>
      <c r="CM92" s="8" t="s">
        <v>142</v>
      </c>
      <c r="DO92" s="6">
        <v>1</v>
      </c>
      <c r="DS92" s="8" t="s">
        <v>142</v>
      </c>
      <c r="DU92" s="6">
        <v>1</v>
      </c>
    </row>
    <row r="93" spans="1:144" ht="17.399999999999999" customHeight="1">
      <c r="A93" s="1">
        <v>81</v>
      </c>
      <c r="B93" s="2" t="s">
        <v>369</v>
      </c>
      <c r="F93" s="6">
        <v>1</v>
      </c>
      <c r="K93" s="7"/>
      <c r="L93" s="8" t="s">
        <v>142</v>
      </c>
      <c r="O93" s="6">
        <v>1</v>
      </c>
      <c r="AL93" s="6">
        <v>1</v>
      </c>
      <c r="AM93" s="6" t="s">
        <v>142</v>
      </c>
      <c r="BS93" s="6">
        <v>1</v>
      </c>
      <c r="CA93" s="6">
        <v>1</v>
      </c>
      <c r="CM93" s="6" t="s">
        <v>142</v>
      </c>
      <c r="CN93" s="6">
        <v>1</v>
      </c>
      <c r="CP93" s="6">
        <v>1</v>
      </c>
    </row>
    <row r="94" spans="1:144" ht="17.399999999999999" customHeight="1">
      <c r="A94" s="1">
        <v>82</v>
      </c>
      <c r="B94" s="2" t="s">
        <v>370</v>
      </c>
      <c r="AL94" s="6">
        <v>1</v>
      </c>
      <c r="CC94" s="6">
        <v>1</v>
      </c>
      <c r="CE94" s="6" t="s">
        <v>142</v>
      </c>
      <c r="CO94" s="6">
        <v>1</v>
      </c>
      <c r="CX94" s="6">
        <v>1</v>
      </c>
      <c r="DD94" s="6" t="s">
        <v>142</v>
      </c>
      <c r="EF94" s="6">
        <v>1</v>
      </c>
      <c r="EI94" s="6">
        <v>1</v>
      </c>
      <c r="EJ94" s="6">
        <v>1</v>
      </c>
      <c r="EL94" s="6" t="s">
        <v>142</v>
      </c>
      <c r="EN94" s="6" t="s">
        <v>142</v>
      </c>
    </row>
    <row r="95" spans="1:144" ht="17.399999999999999" customHeight="1">
      <c r="A95" s="1">
        <v>83</v>
      </c>
      <c r="B95" s="2" t="s">
        <v>371</v>
      </c>
      <c r="K95" s="8"/>
      <c r="AP95" s="6">
        <v>1</v>
      </c>
      <c r="CP95" s="6" t="s">
        <v>142</v>
      </c>
      <c r="CQ95" s="8" t="s">
        <v>142</v>
      </c>
      <c r="CR95" s="6" t="s">
        <v>142</v>
      </c>
      <c r="EJ95" s="6">
        <v>1</v>
      </c>
    </row>
    <row r="96" spans="1:144" ht="17.399999999999999" customHeight="1">
      <c r="A96" s="1">
        <v>84</v>
      </c>
      <c r="B96" s="2" t="s">
        <v>372</v>
      </c>
      <c r="K96" s="7"/>
      <c r="AL96" s="6">
        <v>1</v>
      </c>
      <c r="AS96" s="8" t="s">
        <v>142</v>
      </c>
      <c r="BJ96" s="6">
        <v>1</v>
      </c>
      <c r="BO96" s="6" t="s">
        <v>142</v>
      </c>
      <c r="BP96" s="6" t="s">
        <v>142</v>
      </c>
      <c r="BQ96" s="7" t="s">
        <v>142</v>
      </c>
      <c r="BR96" s="7"/>
      <c r="BS96" s="6" t="s">
        <v>142</v>
      </c>
      <c r="BT96" s="8" t="s">
        <v>142</v>
      </c>
      <c r="CB96" s="6">
        <v>1</v>
      </c>
      <c r="CO96" s="6">
        <v>1</v>
      </c>
      <c r="DW96" s="6">
        <v>1</v>
      </c>
      <c r="DX96" s="6" t="s">
        <v>142</v>
      </c>
      <c r="DY96" s="7" t="s">
        <v>142</v>
      </c>
      <c r="DZ96" s="8" t="s">
        <v>142</v>
      </c>
      <c r="EJ96" s="6">
        <v>1</v>
      </c>
      <c r="EK96" s="6" t="s">
        <v>142</v>
      </c>
    </row>
    <row r="97" spans="1:144" ht="17.399999999999999" customHeight="1">
      <c r="A97" s="1">
        <v>85</v>
      </c>
      <c r="B97" s="2" t="s">
        <v>373</v>
      </c>
      <c r="AL97" s="6">
        <v>1</v>
      </c>
      <c r="BK97" s="6">
        <v>1</v>
      </c>
      <c r="CB97" s="6">
        <v>1</v>
      </c>
      <c r="CC97" s="6" t="s">
        <v>142</v>
      </c>
      <c r="CO97" s="6">
        <v>1</v>
      </c>
      <c r="CP97" s="6" t="s">
        <v>142</v>
      </c>
      <c r="CQ97" s="8" t="s">
        <v>374</v>
      </c>
      <c r="CR97" s="6" t="s">
        <v>375</v>
      </c>
      <c r="DA97" s="6">
        <v>1</v>
      </c>
      <c r="DN97" s="6">
        <v>1</v>
      </c>
      <c r="DO97" s="8" t="s">
        <v>142</v>
      </c>
      <c r="DP97" s="6" t="s">
        <v>142</v>
      </c>
    </row>
    <row r="98" spans="1:144" ht="17.399999999999999" customHeight="1">
      <c r="A98" s="1">
        <v>86</v>
      </c>
      <c r="B98" s="2" t="s">
        <v>376</v>
      </c>
      <c r="K98" s="8"/>
      <c r="T98" s="8"/>
      <c r="AP98" s="6">
        <v>1</v>
      </c>
      <c r="AV98" s="6">
        <v>1</v>
      </c>
      <c r="CB98" s="6">
        <v>1</v>
      </c>
      <c r="DD98" s="6" t="s">
        <v>142</v>
      </c>
      <c r="DE98" s="6" t="s">
        <v>142</v>
      </c>
      <c r="DO98" s="6" t="s">
        <v>142</v>
      </c>
      <c r="DP98" s="6" t="s">
        <v>142</v>
      </c>
      <c r="EA98" s="6">
        <v>1</v>
      </c>
      <c r="EJ98" s="6">
        <v>1</v>
      </c>
    </row>
    <row r="99" spans="1:144" ht="17.399999999999999" customHeight="1">
      <c r="A99" s="1">
        <v>87</v>
      </c>
      <c r="B99" s="2" t="s">
        <v>377</v>
      </c>
      <c r="G99" s="6" t="s">
        <v>142</v>
      </c>
      <c r="H99" s="8" t="s">
        <v>142</v>
      </c>
      <c r="I99" s="6" t="s">
        <v>142</v>
      </c>
      <c r="L99" s="6" t="s">
        <v>142</v>
      </c>
      <c r="AK99" s="6">
        <v>1</v>
      </c>
      <c r="AN99" s="6">
        <v>1</v>
      </c>
      <c r="BF99" s="6" t="s">
        <v>142</v>
      </c>
      <c r="BO99" s="6">
        <v>1</v>
      </c>
      <c r="BR99" s="6">
        <v>1</v>
      </c>
      <c r="CS99" s="6">
        <v>1</v>
      </c>
      <c r="CT99" s="6" t="s">
        <v>142</v>
      </c>
      <c r="EA99" s="6">
        <v>1</v>
      </c>
    </row>
    <row r="100" spans="1:144" ht="17.399999999999999" customHeight="1">
      <c r="A100" s="1">
        <v>88</v>
      </c>
      <c r="B100" s="2" t="s">
        <v>378</v>
      </c>
      <c r="J100" s="6">
        <v>1</v>
      </c>
      <c r="P100" s="1"/>
      <c r="Q100" s="1"/>
      <c r="R100" s="1"/>
      <c r="S100" s="1"/>
      <c r="AL100" s="6">
        <v>1</v>
      </c>
      <c r="AS100" s="6" t="s">
        <v>142</v>
      </c>
      <c r="BF100" s="6">
        <v>1</v>
      </c>
      <c r="BL100" s="6" t="s">
        <v>142</v>
      </c>
      <c r="BM100" s="6" t="s">
        <v>142</v>
      </c>
      <c r="CO100" s="6">
        <v>1</v>
      </c>
      <c r="DA100" s="6">
        <v>1</v>
      </c>
      <c r="DD100" s="6" t="s">
        <v>142</v>
      </c>
      <c r="DE100" s="6" t="s">
        <v>142</v>
      </c>
    </row>
    <row r="101" spans="1:144" ht="17.399999999999999" customHeight="1">
      <c r="A101" s="1">
        <v>89</v>
      </c>
      <c r="B101" s="2" t="s">
        <v>379</v>
      </c>
      <c r="I101" s="6">
        <v>1</v>
      </c>
      <c r="M101" s="6" t="s">
        <v>142</v>
      </c>
      <c r="Y101" s="6">
        <v>1</v>
      </c>
      <c r="Z101" s="6" t="s">
        <v>142</v>
      </c>
      <c r="DI101" s="6">
        <v>1</v>
      </c>
    </row>
    <row r="102" spans="1:144" ht="17.399999999999999" customHeight="1">
      <c r="A102" s="1">
        <v>90</v>
      </c>
      <c r="B102" s="2" t="s">
        <v>380</v>
      </c>
      <c r="O102" s="6">
        <v>1</v>
      </c>
      <c r="BI102" s="6" t="s">
        <v>142</v>
      </c>
      <c r="BJ102" s="6" t="s">
        <v>142</v>
      </c>
      <c r="BO102" s="6">
        <v>1</v>
      </c>
      <c r="CO102" s="6">
        <v>1</v>
      </c>
      <c r="CX102" s="6">
        <v>1</v>
      </c>
    </row>
    <row r="103" spans="1:144" ht="17.399999999999999" customHeight="1">
      <c r="A103" s="1">
        <v>91</v>
      </c>
      <c r="B103" s="2" t="s">
        <v>381</v>
      </c>
      <c r="G103" s="6">
        <v>1</v>
      </c>
      <c r="J103" s="8"/>
      <c r="K103" s="8"/>
      <c r="L103" s="8" t="s">
        <v>142</v>
      </c>
      <c r="M103" s="8" t="s">
        <v>142</v>
      </c>
      <c r="N103" s="8"/>
      <c r="O103" s="8"/>
      <c r="P103" s="6" t="s">
        <v>142</v>
      </c>
      <c r="Q103" s="6" t="s">
        <v>142</v>
      </c>
      <c r="S103" s="6" t="s">
        <v>142</v>
      </c>
      <c r="T103" s="6" t="s">
        <v>142</v>
      </c>
      <c r="U103" s="6" t="s">
        <v>142</v>
      </c>
      <c r="CO103" s="6">
        <v>1</v>
      </c>
      <c r="CP103" s="6" t="s">
        <v>142</v>
      </c>
      <c r="DV103" s="6">
        <v>1</v>
      </c>
      <c r="DX103" s="8" t="s">
        <v>142</v>
      </c>
    </row>
    <row r="104" spans="1:144" ht="17.399999999999999" customHeight="1">
      <c r="A104" s="1">
        <v>92</v>
      </c>
      <c r="B104" s="2" t="s">
        <v>382</v>
      </c>
      <c r="G104" s="6">
        <v>1</v>
      </c>
      <c r="H104" s="6" t="s">
        <v>142</v>
      </c>
      <c r="N104" s="6">
        <v>1</v>
      </c>
      <c r="AS104" s="6" t="s">
        <v>142</v>
      </c>
      <c r="AW104" s="6">
        <v>1</v>
      </c>
      <c r="CL104" s="6">
        <v>1</v>
      </c>
      <c r="CO104" s="6">
        <v>1</v>
      </c>
      <c r="CR104" s="6" t="s">
        <v>142</v>
      </c>
      <c r="DV104" s="6">
        <v>1</v>
      </c>
      <c r="DW104" s="6" t="s">
        <v>142</v>
      </c>
    </row>
    <row r="105" spans="1:144" ht="17.399999999999999" customHeight="1">
      <c r="A105" s="1">
        <v>93</v>
      </c>
      <c r="B105" s="2" t="s">
        <v>383</v>
      </c>
      <c r="G105" s="6">
        <v>1</v>
      </c>
      <c r="H105" s="1" t="s">
        <v>142</v>
      </c>
      <c r="K105" s="1"/>
      <c r="L105" s="1"/>
      <c r="M105" s="1"/>
      <c r="N105" s="1"/>
      <c r="O105" s="1"/>
      <c r="P105" s="1"/>
      <c r="Q105" s="1"/>
      <c r="R105" s="1"/>
      <c r="S105" s="1"/>
      <c r="T105" s="1"/>
      <c r="U105" s="1"/>
      <c r="V105" s="1"/>
      <c r="CE105" s="6">
        <v>1</v>
      </c>
      <c r="CG105" s="6" t="s">
        <v>142</v>
      </c>
      <c r="CL105" s="6">
        <v>1</v>
      </c>
      <c r="CM105" s="1" t="s">
        <v>142</v>
      </c>
    </row>
    <row r="106" spans="1:144" s="20" customFormat="1">
      <c r="A106" s="18"/>
      <c r="B106" s="19" t="s">
        <v>1004</v>
      </c>
      <c r="C106" s="18">
        <f>SUM(C90:C105)</f>
        <v>0</v>
      </c>
      <c r="D106" s="18">
        <f t="shared" ref="D106:Z106" si="21">SUM(D90:D105)</f>
        <v>0</v>
      </c>
      <c r="E106" s="18">
        <f t="shared" si="21"/>
        <v>0</v>
      </c>
      <c r="F106" s="18">
        <f t="shared" si="21"/>
        <v>1</v>
      </c>
      <c r="G106" s="18">
        <f t="shared" si="21"/>
        <v>3</v>
      </c>
      <c r="H106" s="18">
        <f t="shared" si="21"/>
        <v>0</v>
      </c>
      <c r="I106" s="18">
        <f t="shared" si="21"/>
        <v>1</v>
      </c>
      <c r="J106" s="18">
        <f t="shared" si="21"/>
        <v>1</v>
      </c>
      <c r="K106" s="18">
        <f t="shared" si="21"/>
        <v>0</v>
      </c>
      <c r="L106" s="18">
        <f t="shared" si="21"/>
        <v>0</v>
      </c>
      <c r="M106" s="18">
        <f t="shared" si="21"/>
        <v>0</v>
      </c>
      <c r="N106" s="18">
        <f t="shared" si="21"/>
        <v>1</v>
      </c>
      <c r="O106" s="18">
        <f t="shared" si="21"/>
        <v>2</v>
      </c>
      <c r="P106" s="18">
        <f t="shared" si="21"/>
        <v>1</v>
      </c>
      <c r="Q106" s="18">
        <f t="shared" si="21"/>
        <v>0</v>
      </c>
      <c r="R106" s="18">
        <f t="shared" si="21"/>
        <v>0</v>
      </c>
      <c r="S106" s="18">
        <f t="shared" si="21"/>
        <v>0</v>
      </c>
      <c r="T106" s="18">
        <f t="shared" si="21"/>
        <v>0</v>
      </c>
      <c r="U106" s="18">
        <f t="shared" si="21"/>
        <v>1</v>
      </c>
      <c r="V106" s="18">
        <f t="shared" si="21"/>
        <v>0</v>
      </c>
      <c r="W106" s="18">
        <f t="shared" si="21"/>
        <v>0</v>
      </c>
      <c r="X106" s="18">
        <f t="shared" si="21"/>
        <v>0</v>
      </c>
      <c r="Y106" s="18">
        <f t="shared" si="21"/>
        <v>2</v>
      </c>
      <c r="Z106" s="18">
        <f t="shared" si="21"/>
        <v>0</v>
      </c>
      <c r="AA106" s="18">
        <f>SUM(AA90:AA105)</f>
        <v>0</v>
      </c>
      <c r="AB106" s="18">
        <f t="shared" ref="AB106:AR106" si="22">SUM(AB90:AB105)</f>
        <v>0</v>
      </c>
      <c r="AC106" s="18">
        <f t="shared" si="22"/>
        <v>0</v>
      </c>
      <c r="AD106" s="18">
        <f t="shared" si="22"/>
        <v>0</v>
      </c>
      <c r="AE106" s="18">
        <f t="shared" si="22"/>
        <v>0</v>
      </c>
      <c r="AF106" s="18">
        <f t="shared" si="22"/>
        <v>0</v>
      </c>
      <c r="AG106" s="18">
        <f t="shared" si="22"/>
        <v>0</v>
      </c>
      <c r="AH106" s="18">
        <f t="shared" si="22"/>
        <v>0</v>
      </c>
      <c r="AI106" s="18">
        <f t="shared" si="22"/>
        <v>0</v>
      </c>
      <c r="AJ106" s="18">
        <f t="shared" si="22"/>
        <v>0</v>
      </c>
      <c r="AK106" s="18">
        <f t="shared" si="22"/>
        <v>1</v>
      </c>
      <c r="AL106" s="18">
        <f t="shared" si="22"/>
        <v>5</v>
      </c>
      <c r="AM106" s="18">
        <f t="shared" si="22"/>
        <v>1</v>
      </c>
      <c r="AN106" s="18">
        <f t="shared" si="22"/>
        <v>1</v>
      </c>
      <c r="AO106" s="18">
        <f t="shared" si="22"/>
        <v>1</v>
      </c>
      <c r="AP106" s="18">
        <f t="shared" si="22"/>
        <v>2</v>
      </c>
      <c r="AQ106" s="18">
        <f t="shared" si="22"/>
        <v>0</v>
      </c>
      <c r="AR106" s="18">
        <f t="shared" si="22"/>
        <v>0</v>
      </c>
      <c r="AS106" s="18">
        <f>SUM(AS90:AS105)</f>
        <v>1</v>
      </c>
      <c r="AT106" s="18">
        <f t="shared" ref="AT106:BP106" si="23">SUM(AT90:AT105)</f>
        <v>1</v>
      </c>
      <c r="AU106" s="18">
        <f t="shared" si="23"/>
        <v>0</v>
      </c>
      <c r="AV106" s="18">
        <f t="shared" si="23"/>
        <v>1</v>
      </c>
      <c r="AW106" s="18">
        <f t="shared" si="23"/>
        <v>1</v>
      </c>
      <c r="AX106" s="18">
        <f t="shared" si="23"/>
        <v>1</v>
      </c>
      <c r="AY106" s="18">
        <f t="shared" si="23"/>
        <v>0</v>
      </c>
      <c r="AZ106" s="18">
        <f t="shared" si="23"/>
        <v>0</v>
      </c>
      <c r="BA106" s="18">
        <f t="shared" si="23"/>
        <v>0</v>
      </c>
      <c r="BB106" s="18">
        <f t="shared" si="23"/>
        <v>0</v>
      </c>
      <c r="BC106" s="18">
        <f t="shared" si="23"/>
        <v>1</v>
      </c>
      <c r="BD106" s="18">
        <f t="shared" si="23"/>
        <v>0</v>
      </c>
      <c r="BE106" s="18">
        <f t="shared" si="23"/>
        <v>0</v>
      </c>
      <c r="BF106" s="18">
        <f t="shared" si="23"/>
        <v>1</v>
      </c>
      <c r="BG106" s="18">
        <f t="shared" si="23"/>
        <v>0</v>
      </c>
      <c r="BH106" s="18">
        <f t="shared" si="23"/>
        <v>0</v>
      </c>
      <c r="BI106" s="18">
        <f t="shared" si="23"/>
        <v>0</v>
      </c>
      <c r="BJ106" s="18">
        <f t="shared" si="23"/>
        <v>2</v>
      </c>
      <c r="BK106" s="18">
        <f t="shared" si="23"/>
        <v>1</v>
      </c>
      <c r="BL106" s="18">
        <f t="shared" si="23"/>
        <v>0</v>
      </c>
      <c r="BM106" s="18">
        <f t="shared" si="23"/>
        <v>0</v>
      </c>
      <c r="BN106" s="18">
        <f t="shared" si="23"/>
        <v>0</v>
      </c>
      <c r="BO106" s="18">
        <f t="shared" si="23"/>
        <v>2</v>
      </c>
      <c r="BP106" s="18">
        <f t="shared" si="23"/>
        <v>0</v>
      </c>
      <c r="BQ106" s="18">
        <f>SUM(BQ90:BQ105)</f>
        <v>0</v>
      </c>
      <c r="BR106" s="18">
        <f t="shared" ref="BR106:BU106" si="24">SUM(BR90:BR105)</f>
        <v>1</v>
      </c>
      <c r="BS106" s="18">
        <f t="shared" si="24"/>
        <v>1</v>
      </c>
      <c r="BT106" s="18">
        <f t="shared" si="24"/>
        <v>0</v>
      </c>
      <c r="BU106" s="18">
        <f t="shared" si="24"/>
        <v>0</v>
      </c>
      <c r="BV106" s="18">
        <f>SUM(BV90:BV105)</f>
        <v>0</v>
      </c>
      <c r="BW106" s="18">
        <f t="shared" ref="BW106:CS106" si="25">SUM(BW90:BW105)</f>
        <v>0</v>
      </c>
      <c r="BX106" s="18">
        <f t="shared" si="25"/>
        <v>0</v>
      </c>
      <c r="BY106" s="18">
        <f t="shared" si="25"/>
        <v>0</v>
      </c>
      <c r="BZ106" s="18">
        <f t="shared" si="25"/>
        <v>0</v>
      </c>
      <c r="CA106" s="18">
        <f t="shared" si="25"/>
        <v>1</v>
      </c>
      <c r="CB106" s="18">
        <f t="shared" si="25"/>
        <v>3</v>
      </c>
      <c r="CC106" s="18">
        <f t="shared" si="25"/>
        <v>1</v>
      </c>
      <c r="CD106" s="18">
        <f t="shared" si="25"/>
        <v>0</v>
      </c>
      <c r="CE106" s="18">
        <f t="shared" si="25"/>
        <v>1</v>
      </c>
      <c r="CF106" s="18">
        <f t="shared" si="25"/>
        <v>0</v>
      </c>
      <c r="CG106" s="18">
        <f t="shared" si="25"/>
        <v>0</v>
      </c>
      <c r="CH106" s="18">
        <f t="shared" si="25"/>
        <v>0</v>
      </c>
      <c r="CI106" s="18">
        <f t="shared" si="25"/>
        <v>2</v>
      </c>
      <c r="CJ106" s="18">
        <f t="shared" si="25"/>
        <v>0</v>
      </c>
      <c r="CK106" s="18">
        <f t="shared" si="25"/>
        <v>0</v>
      </c>
      <c r="CL106" s="18">
        <f t="shared" si="25"/>
        <v>2</v>
      </c>
      <c r="CM106" s="18">
        <f t="shared" si="25"/>
        <v>0</v>
      </c>
      <c r="CN106" s="18">
        <f t="shared" si="25"/>
        <v>1</v>
      </c>
      <c r="CO106" s="18">
        <f t="shared" si="25"/>
        <v>8</v>
      </c>
      <c r="CP106" s="18">
        <f t="shared" si="25"/>
        <v>1</v>
      </c>
      <c r="CQ106" s="18">
        <f t="shared" si="25"/>
        <v>0</v>
      </c>
      <c r="CR106" s="18">
        <f t="shared" si="25"/>
        <v>0</v>
      </c>
      <c r="CS106" s="18">
        <f t="shared" si="25"/>
        <v>1</v>
      </c>
      <c r="CT106" s="18">
        <f>SUM(CT90:CT105)</f>
        <v>0</v>
      </c>
      <c r="CU106" s="18">
        <f t="shared" ref="CU106:DK106" si="26">SUM(CU90:CU105)</f>
        <v>0</v>
      </c>
      <c r="CV106" s="18">
        <f t="shared" si="26"/>
        <v>0</v>
      </c>
      <c r="CW106" s="18">
        <f t="shared" si="26"/>
        <v>0</v>
      </c>
      <c r="CX106" s="18">
        <f t="shared" si="26"/>
        <v>2</v>
      </c>
      <c r="CY106" s="18">
        <f t="shared" si="26"/>
        <v>0</v>
      </c>
      <c r="CZ106" s="18">
        <f t="shared" si="26"/>
        <v>0</v>
      </c>
      <c r="DA106" s="18">
        <f t="shared" si="26"/>
        <v>2</v>
      </c>
      <c r="DB106" s="18">
        <f t="shared" si="26"/>
        <v>0</v>
      </c>
      <c r="DC106" s="18">
        <f t="shared" si="26"/>
        <v>0</v>
      </c>
      <c r="DD106" s="18">
        <f t="shared" si="26"/>
        <v>0</v>
      </c>
      <c r="DE106" s="18">
        <f t="shared" si="26"/>
        <v>0</v>
      </c>
      <c r="DF106" s="18">
        <f t="shared" si="26"/>
        <v>0</v>
      </c>
      <c r="DG106" s="18">
        <f t="shared" si="26"/>
        <v>0</v>
      </c>
      <c r="DH106" s="18">
        <f t="shared" si="26"/>
        <v>0</v>
      </c>
      <c r="DI106" s="18">
        <f t="shared" si="26"/>
        <v>1</v>
      </c>
      <c r="DJ106" s="18">
        <f t="shared" si="26"/>
        <v>0</v>
      </c>
      <c r="DK106" s="18">
        <f t="shared" si="26"/>
        <v>0</v>
      </c>
      <c r="DL106" s="18">
        <f>SUM(DL90:DL105)</f>
        <v>0</v>
      </c>
      <c r="DM106" s="18">
        <f t="shared" ref="DM106:EI106" si="27">SUM(DM90:DM105)</f>
        <v>0</v>
      </c>
      <c r="DN106" s="18">
        <f t="shared" si="27"/>
        <v>1</v>
      </c>
      <c r="DO106" s="18">
        <f t="shared" si="27"/>
        <v>1</v>
      </c>
      <c r="DP106" s="18">
        <f t="shared" si="27"/>
        <v>0</v>
      </c>
      <c r="DQ106" s="18">
        <f t="shared" si="27"/>
        <v>0</v>
      </c>
      <c r="DR106" s="18">
        <f t="shared" si="27"/>
        <v>0</v>
      </c>
      <c r="DS106" s="18">
        <f t="shared" si="27"/>
        <v>0</v>
      </c>
      <c r="DT106" s="18">
        <f t="shared" si="27"/>
        <v>1</v>
      </c>
      <c r="DU106" s="18">
        <f t="shared" si="27"/>
        <v>1</v>
      </c>
      <c r="DV106" s="18">
        <f t="shared" si="27"/>
        <v>2</v>
      </c>
      <c r="DW106" s="18">
        <f t="shared" si="27"/>
        <v>1</v>
      </c>
      <c r="DX106" s="18">
        <f t="shared" si="27"/>
        <v>0</v>
      </c>
      <c r="DY106" s="18">
        <f t="shared" si="27"/>
        <v>0</v>
      </c>
      <c r="DZ106" s="18">
        <f t="shared" si="27"/>
        <v>0</v>
      </c>
      <c r="EA106" s="18">
        <f t="shared" si="27"/>
        <v>2</v>
      </c>
      <c r="EB106" s="18">
        <f t="shared" si="27"/>
        <v>0</v>
      </c>
      <c r="EC106" s="18">
        <f t="shared" si="27"/>
        <v>0</v>
      </c>
      <c r="ED106" s="18">
        <f t="shared" si="27"/>
        <v>0</v>
      </c>
      <c r="EE106" s="18">
        <f t="shared" si="27"/>
        <v>0</v>
      </c>
      <c r="EF106" s="18">
        <f t="shared" si="27"/>
        <v>1</v>
      </c>
      <c r="EG106" s="18">
        <f t="shared" si="27"/>
        <v>0</v>
      </c>
      <c r="EH106" s="18">
        <f t="shared" si="27"/>
        <v>0</v>
      </c>
      <c r="EI106" s="18">
        <f t="shared" si="27"/>
        <v>1</v>
      </c>
      <c r="EJ106" s="18">
        <f>SUM(EJ90:EJ105)</f>
        <v>4</v>
      </c>
      <c r="EK106" s="18">
        <f t="shared" ref="EK106:EN106" si="28">SUM(EK90:EK105)</f>
        <v>0</v>
      </c>
      <c r="EL106" s="18">
        <f t="shared" si="28"/>
        <v>0</v>
      </c>
      <c r="EM106" s="18">
        <f t="shared" si="28"/>
        <v>0</v>
      </c>
      <c r="EN106" s="18">
        <f t="shared" si="28"/>
        <v>0</v>
      </c>
    </row>
    <row r="107" spans="1:144" s="26" customFormat="1">
      <c r="A107" s="24"/>
      <c r="B107" s="29" t="s">
        <v>388</v>
      </c>
      <c r="C107" s="24">
        <f t="shared" ref="C107:AH107" si="29">SUM(C88,C106)</f>
        <v>11</v>
      </c>
      <c r="D107" s="24">
        <f t="shared" si="29"/>
        <v>1</v>
      </c>
      <c r="E107" s="24">
        <f t="shared" si="29"/>
        <v>1</v>
      </c>
      <c r="F107" s="24">
        <f t="shared" si="29"/>
        <v>4</v>
      </c>
      <c r="G107" s="24">
        <f t="shared" si="29"/>
        <v>14</v>
      </c>
      <c r="H107" s="24">
        <f t="shared" si="29"/>
        <v>1</v>
      </c>
      <c r="I107" s="24">
        <f t="shared" si="29"/>
        <v>2</v>
      </c>
      <c r="J107" s="24">
        <f t="shared" si="29"/>
        <v>1</v>
      </c>
      <c r="K107" s="24">
        <f t="shared" si="29"/>
        <v>2</v>
      </c>
      <c r="L107" s="24">
        <f t="shared" si="29"/>
        <v>6</v>
      </c>
      <c r="M107" s="24">
        <f t="shared" si="29"/>
        <v>5</v>
      </c>
      <c r="N107" s="24">
        <f t="shared" si="29"/>
        <v>2</v>
      </c>
      <c r="O107" s="24">
        <f t="shared" si="29"/>
        <v>9</v>
      </c>
      <c r="P107" s="24">
        <f t="shared" si="29"/>
        <v>4</v>
      </c>
      <c r="Q107" s="24">
        <f t="shared" si="29"/>
        <v>2</v>
      </c>
      <c r="R107" s="24">
        <f t="shared" si="29"/>
        <v>1</v>
      </c>
      <c r="S107" s="24">
        <f t="shared" si="29"/>
        <v>1</v>
      </c>
      <c r="T107" s="24">
        <f t="shared" si="29"/>
        <v>2</v>
      </c>
      <c r="U107" s="24">
        <f t="shared" si="29"/>
        <v>8</v>
      </c>
      <c r="V107" s="24">
        <f t="shared" si="29"/>
        <v>1</v>
      </c>
      <c r="W107" s="24">
        <f t="shared" si="29"/>
        <v>3</v>
      </c>
      <c r="X107" s="24">
        <f t="shared" si="29"/>
        <v>7</v>
      </c>
      <c r="Y107" s="24">
        <f t="shared" si="29"/>
        <v>3</v>
      </c>
      <c r="Z107" s="24">
        <f t="shared" si="29"/>
        <v>3</v>
      </c>
      <c r="AA107" s="24">
        <f t="shared" si="29"/>
        <v>2</v>
      </c>
      <c r="AB107" s="24">
        <f t="shared" si="29"/>
        <v>5</v>
      </c>
      <c r="AC107" s="24">
        <f t="shared" si="29"/>
        <v>1</v>
      </c>
      <c r="AD107" s="24">
        <f t="shared" si="29"/>
        <v>1</v>
      </c>
      <c r="AE107" s="24">
        <f t="shared" si="29"/>
        <v>1</v>
      </c>
      <c r="AF107" s="24">
        <f t="shared" si="29"/>
        <v>1</v>
      </c>
      <c r="AG107" s="24">
        <f t="shared" si="29"/>
        <v>1</v>
      </c>
      <c r="AH107" s="24">
        <f t="shared" si="29"/>
        <v>3</v>
      </c>
      <c r="AI107" s="24">
        <f t="shared" ref="AI107:BN107" si="30">SUM(AI88,AI106)</f>
        <v>1</v>
      </c>
      <c r="AJ107" s="24">
        <f t="shared" si="30"/>
        <v>1</v>
      </c>
      <c r="AK107" s="24">
        <f t="shared" si="30"/>
        <v>1</v>
      </c>
      <c r="AL107" s="24">
        <f t="shared" si="30"/>
        <v>14</v>
      </c>
      <c r="AM107" s="24">
        <f t="shared" si="30"/>
        <v>2</v>
      </c>
      <c r="AN107" s="24">
        <f t="shared" si="30"/>
        <v>1</v>
      </c>
      <c r="AO107" s="24">
        <f t="shared" si="30"/>
        <v>2</v>
      </c>
      <c r="AP107" s="24">
        <f t="shared" si="30"/>
        <v>16</v>
      </c>
      <c r="AQ107" s="24">
        <f t="shared" si="30"/>
        <v>1</v>
      </c>
      <c r="AR107" s="24">
        <f t="shared" si="30"/>
        <v>1</v>
      </c>
      <c r="AS107" s="24">
        <f t="shared" si="30"/>
        <v>11</v>
      </c>
      <c r="AT107" s="24">
        <f t="shared" si="30"/>
        <v>1</v>
      </c>
      <c r="AU107" s="24">
        <f t="shared" si="30"/>
        <v>1</v>
      </c>
      <c r="AV107" s="24">
        <f t="shared" si="30"/>
        <v>1</v>
      </c>
      <c r="AW107" s="24">
        <f t="shared" si="30"/>
        <v>2</v>
      </c>
      <c r="AX107" s="24">
        <f t="shared" si="30"/>
        <v>1</v>
      </c>
      <c r="AY107" s="24">
        <f t="shared" si="30"/>
        <v>4</v>
      </c>
      <c r="AZ107" s="24">
        <f t="shared" si="30"/>
        <v>2</v>
      </c>
      <c r="BA107" s="24">
        <f t="shared" si="30"/>
        <v>2</v>
      </c>
      <c r="BB107" s="24">
        <f t="shared" si="30"/>
        <v>1</v>
      </c>
      <c r="BC107" s="24">
        <f t="shared" si="30"/>
        <v>1</v>
      </c>
      <c r="BD107" s="24">
        <f t="shared" si="30"/>
        <v>2</v>
      </c>
      <c r="BE107" s="24">
        <f t="shared" si="30"/>
        <v>1</v>
      </c>
      <c r="BF107" s="24">
        <f t="shared" si="30"/>
        <v>1</v>
      </c>
      <c r="BG107" s="24">
        <f t="shared" si="30"/>
        <v>1</v>
      </c>
      <c r="BH107" s="24">
        <f t="shared" si="30"/>
        <v>1</v>
      </c>
      <c r="BI107" s="24">
        <f t="shared" si="30"/>
        <v>1</v>
      </c>
      <c r="BJ107" s="24">
        <f t="shared" si="30"/>
        <v>8</v>
      </c>
      <c r="BK107" s="24">
        <f t="shared" si="30"/>
        <v>1</v>
      </c>
      <c r="BL107" s="24">
        <f t="shared" si="30"/>
        <v>1</v>
      </c>
      <c r="BM107" s="24">
        <f t="shared" si="30"/>
        <v>1</v>
      </c>
      <c r="BN107" s="24">
        <f t="shared" si="30"/>
        <v>7</v>
      </c>
      <c r="BO107" s="24">
        <f t="shared" ref="BO107:CT107" si="31">SUM(BO88,BO106)</f>
        <v>11</v>
      </c>
      <c r="BP107" s="24">
        <f t="shared" si="31"/>
        <v>1</v>
      </c>
      <c r="BQ107" s="24">
        <f t="shared" si="31"/>
        <v>2</v>
      </c>
      <c r="BR107" s="24">
        <f t="shared" si="31"/>
        <v>1</v>
      </c>
      <c r="BS107" s="24">
        <f t="shared" si="31"/>
        <v>1</v>
      </c>
      <c r="BT107" s="24">
        <f t="shared" si="31"/>
        <v>1</v>
      </c>
      <c r="BU107" s="24">
        <f t="shared" si="31"/>
        <v>1</v>
      </c>
      <c r="BV107" s="24">
        <f t="shared" si="31"/>
        <v>1</v>
      </c>
      <c r="BW107" s="24">
        <f t="shared" si="31"/>
        <v>1</v>
      </c>
      <c r="BX107" s="24">
        <f t="shared" si="31"/>
        <v>2</v>
      </c>
      <c r="BY107" s="24">
        <f t="shared" si="31"/>
        <v>1</v>
      </c>
      <c r="BZ107" s="24">
        <f t="shared" si="31"/>
        <v>1</v>
      </c>
      <c r="CA107" s="24">
        <f t="shared" si="31"/>
        <v>1</v>
      </c>
      <c r="CB107" s="24">
        <f t="shared" si="31"/>
        <v>7</v>
      </c>
      <c r="CC107" s="24">
        <f t="shared" si="31"/>
        <v>3</v>
      </c>
      <c r="CD107" s="24">
        <f t="shared" si="31"/>
        <v>2</v>
      </c>
      <c r="CE107" s="24">
        <f t="shared" si="31"/>
        <v>2</v>
      </c>
      <c r="CF107" s="24">
        <f t="shared" si="31"/>
        <v>1</v>
      </c>
      <c r="CG107" s="24">
        <f t="shared" si="31"/>
        <v>1</v>
      </c>
      <c r="CH107" s="24">
        <f t="shared" si="31"/>
        <v>1</v>
      </c>
      <c r="CI107" s="24">
        <f t="shared" si="31"/>
        <v>7</v>
      </c>
      <c r="CJ107" s="24">
        <f t="shared" si="31"/>
        <v>1</v>
      </c>
      <c r="CK107" s="24">
        <f t="shared" si="31"/>
        <v>1</v>
      </c>
      <c r="CL107" s="24">
        <f t="shared" si="31"/>
        <v>2</v>
      </c>
      <c r="CM107" s="24">
        <f t="shared" si="31"/>
        <v>2</v>
      </c>
      <c r="CN107" s="24">
        <f t="shared" si="31"/>
        <v>12</v>
      </c>
      <c r="CO107" s="24">
        <f t="shared" si="31"/>
        <v>39</v>
      </c>
      <c r="CP107" s="24">
        <f t="shared" si="31"/>
        <v>1</v>
      </c>
      <c r="CQ107" s="24">
        <f t="shared" si="31"/>
        <v>1</v>
      </c>
      <c r="CR107" s="24">
        <f t="shared" si="31"/>
        <v>2</v>
      </c>
      <c r="CS107" s="24">
        <f t="shared" si="31"/>
        <v>7</v>
      </c>
      <c r="CT107" s="24">
        <f t="shared" si="31"/>
        <v>2</v>
      </c>
      <c r="CU107" s="24">
        <f t="shared" ref="CU107:DZ107" si="32">SUM(CU88,CU106)</f>
        <v>2</v>
      </c>
      <c r="CV107" s="24">
        <f t="shared" si="32"/>
        <v>1</v>
      </c>
      <c r="CW107" s="24">
        <f t="shared" si="32"/>
        <v>3</v>
      </c>
      <c r="CX107" s="24">
        <f t="shared" si="32"/>
        <v>5</v>
      </c>
      <c r="CY107" s="24">
        <f t="shared" si="32"/>
        <v>1</v>
      </c>
      <c r="CZ107" s="24">
        <f t="shared" si="32"/>
        <v>1</v>
      </c>
      <c r="DA107" s="24">
        <f t="shared" si="32"/>
        <v>5</v>
      </c>
      <c r="DB107" s="24">
        <f t="shared" si="32"/>
        <v>1</v>
      </c>
      <c r="DC107" s="24">
        <f t="shared" si="32"/>
        <v>1</v>
      </c>
      <c r="DD107" s="24">
        <f t="shared" si="32"/>
        <v>11</v>
      </c>
      <c r="DE107" s="24">
        <f t="shared" si="32"/>
        <v>2</v>
      </c>
      <c r="DF107" s="24">
        <f t="shared" si="32"/>
        <v>1</v>
      </c>
      <c r="DG107" s="24">
        <f t="shared" si="32"/>
        <v>1</v>
      </c>
      <c r="DH107" s="24">
        <f t="shared" si="32"/>
        <v>1</v>
      </c>
      <c r="DI107" s="24">
        <f t="shared" si="32"/>
        <v>3</v>
      </c>
      <c r="DJ107" s="24">
        <f t="shared" si="32"/>
        <v>7</v>
      </c>
      <c r="DK107" s="24">
        <f t="shared" si="32"/>
        <v>8</v>
      </c>
      <c r="DL107" s="24">
        <f t="shared" si="32"/>
        <v>1</v>
      </c>
      <c r="DM107" s="24">
        <f t="shared" si="32"/>
        <v>1</v>
      </c>
      <c r="DN107" s="24">
        <f t="shared" si="32"/>
        <v>3</v>
      </c>
      <c r="DO107" s="24">
        <f t="shared" si="32"/>
        <v>1</v>
      </c>
      <c r="DP107" s="24">
        <f t="shared" si="32"/>
        <v>2</v>
      </c>
      <c r="DQ107" s="24">
        <f t="shared" si="32"/>
        <v>1</v>
      </c>
      <c r="DR107" s="24">
        <f t="shared" si="32"/>
        <v>2</v>
      </c>
      <c r="DS107" s="24">
        <f t="shared" si="32"/>
        <v>3</v>
      </c>
      <c r="DT107" s="24">
        <f t="shared" si="32"/>
        <v>2</v>
      </c>
      <c r="DU107" s="24">
        <f t="shared" si="32"/>
        <v>4</v>
      </c>
      <c r="DV107" s="24">
        <f t="shared" si="32"/>
        <v>4</v>
      </c>
      <c r="DW107" s="24">
        <f t="shared" si="32"/>
        <v>2</v>
      </c>
      <c r="DX107" s="24">
        <f t="shared" si="32"/>
        <v>1</v>
      </c>
      <c r="DY107" s="24">
        <f t="shared" si="32"/>
        <v>1</v>
      </c>
      <c r="DZ107" s="24">
        <f t="shared" si="32"/>
        <v>2</v>
      </c>
      <c r="EA107" s="24">
        <f t="shared" ref="EA107:FF107" si="33">SUM(EA88,EA106)</f>
        <v>6</v>
      </c>
      <c r="EB107" s="24">
        <f t="shared" si="33"/>
        <v>1</v>
      </c>
      <c r="EC107" s="24">
        <f t="shared" si="33"/>
        <v>1</v>
      </c>
      <c r="ED107" s="24">
        <f t="shared" si="33"/>
        <v>4</v>
      </c>
      <c r="EE107" s="24">
        <f t="shared" si="33"/>
        <v>1</v>
      </c>
      <c r="EF107" s="24">
        <f t="shared" si="33"/>
        <v>1</v>
      </c>
      <c r="EG107" s="24">
        <f t="shared" si="33"/>
        <v>2</v>
      </c>
      <c r="EH107" s="24">
        <f t="shared" si="33"/>
        <v>1</v>
      </c>
      <c r="EI107" s="24">
        <f t="shared" si="33"/>
        <v>3</v>
      </c>
      <c r="EJ107" s="24">
        <f t="shared" si="33"/>
        <v>15</v>
      </c>
      <c r="EK107" s="24">
        <f t="shared" si="33"/>
        <v>5</v>
      </c>
      <c r="EL107" s="24">
        <f t="shared" si="33"/>
        <v>2</v>
      </c>
      <c r="EM107" s="24">
        <f t="shared" si="33"/>
        <v>2</v>
      </c>
      <c r="EN107" s="24">
        <f t="shared" si="33"/>
        <v>1</v>
      </c>
    </row>
  </sheetData>
  <phoneticPr fontId="1" type="noConversion"/>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Extracting Keywords</vt:lpstr>
      <vt:lpstr>Keyword Terms Count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2021-09-17T02:15:40Z</dcterms:created>
  <dcterms:modified xsi:type="dcterms:W3CDTF">2021-09-17T08:39:11Z</dcterms:modified>
</cp:coreProperties>
</file>